
<file path=[Content_Types].xml><?xml version="1.0" encoding="utf-8"?>
<Types xmlns="http://schemas.openxmlformats.org/package/2006/content-types">
  <Default Extension="vml" ContentType="application/vnd.openxmlformats-officedocument.vmlDrawing"/>
  <Default Extension="xlsx" ContentType="application/vnd.openxmlformats-officedocument.spreadsheetml.sheet"/>
  <Default Extension="png" ContentType="image/png"/>
  <Default Extension="jpeg" ContentType="image/jpeg"/>
  <Default Extension="JPG" ContentType="image/.jpg"/>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937"/>
  </bookViews>
  <sheets>
    <sheet name="产品目录" sheetId="4" r:id="rId1"/>
    <sheet name="NL DHL-TG" sheetId="27" r:id="rId2"/>
    <sheet name="NL UPS Single-TJ" sheetId="28" r:id="rId3"/>
    <sheet name="NL UPS Multi-TJ" sheetId="29" r:id="rId4"/>
    <sheet name="NL UPS FBA-TJ" sheetId="30" r:id="rId5"/>
    <sheet name="NL UPS-TJ 旺季附加费" sheetId="31" r:id="rId6"/>
    <sheet name="NL UPS-TJ 退货服务" sheetId="32" r:id="rId7"/>
    <sheet name="NL DPD-TF" sheetId="33" r:id="rId8"/>
    <sheet name="NL POST-TP" sheetId="65" r:id="rId9"/>
    <sheet name="DE DHL-TG" sheetId="91" r:id="rId10"/>
    <sheet name="DE DHL EU-TW" sheetId="92" r:id="rId11"/>
    <sheet name="DE DHL EU-TW 高风险地区附加费" sheetId="93" r:id="rId12"/>
    <sheet name="DE HERMES-TS" sheetId="94" r:id="rId13"/>
    <sheet name="DE DPD-TG" sheetId="95" r:id="rId14"/>
    <sheet name="DE DPD EU-TG" sheetId="96" r:id="rId15"/>
    <sheet name="DE UPS SINGLE-TJ" sheetId="97" r:id="rId16"/>
    <sheet name="DE UPS MULTI-TJ" sheetId="98" r:id="rId17"/>
    <sheet name="DE UPS FBA-TJ" sheetId="99" r:id="rId18"/>
    <sheet name="DE UPS-TJ 附加费" sheetId="100" r:id="rId19"/>
    <sheet name="DE UPS-TJ 旺季附加费" sheetId="101" r:id="rId20"/>
    <sheet name="DE GLS-TJ" sheetId="102" r:id="rId21"/>
    <sheet name="DE GLS EU-TJ" sheetId="103" r:id="rId22"/>
    <sheet name="DE GLS FBA-TJ" sheetId="104" r:id="rId23"/>
    <sheet name="DE GEL-TJ" sheetId="105" r:id="rId24"/>
    <sheet name="DE GEL EU-TJ" sheetId="106" r:id="rId25"/>
  </sheets>
  <externalReferences>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acc_cd">[1]Adjustments!$BV$4:$BX$72</definedName>
    <definedName name="_1__123Graph_ACHART_1" hidden="1">#REF!</definedName>
    <definedName name="_10__123Graph_DCHART_10" hidden="1">#N/A</definedName>
    <definedName name="_11__123Graph_ECHART_10" hidden="1">#N/A</definedName>
    <definedName name="_12__123Graph_FCHART_10" hidden="1">#N/A</definedName>
    <definedName name="_13__123Graph_LBL_BCHART_1" hidden="1">#REF!</definedName>
    <definedName name="_14__123Graph_LBL_BCHART_10" hidden="1">#N/A</definedName>
    <definedName name="_15__123Graph_LBL_CCHART_1" hidden="1">#REF!</definedName>
    <definedName name="_16__123Graph_LBL_CCHART_10" hidden="1">#N/A</definedName>
    <definedName name="_17__123Graph_LBL_DCHART_10" hidden="1">#N/A</definedName>
    <definedName name="_18__123Graph_LBL_ECHART_10" hidden="1">#N/A</definedName>
    <definedName name="_19__123Graph_LBL_FCHART_10" hidden="1">#N/A</definedName>
    <definedName name="_2__123Graph_ACHART_10" hidden="1">#N/A</definedName>
    <definedName name="_3__123Graph_AGRAFICO_1" hidden="1">#REF!</definedName>
    <definedName name="_4__123Graph_BCHART_1" hidden="1">#REF!</definedName>
    <definedName name="_5__123Graph_BCHART_10" hidden="1">#N/A</definedName>
    <definedName name="_6__123Graph_BGRAFICO_1" hidden="1">#REF!</definedName>
    <definedName name="_7__123Graph_CCHART_1" hidden="1">#REF!</definedName>
    <definedName name="_8__123Graph_CCHART_10" hidden="1">#N/A</definedName>
    <definedName name="_9__123Graph_CGRAFICO_1" hidden="1">#REF!</definedName>
    <definedName name="_Fill" hidden="1">#REF!</definedName>
    <definedName name="_Key1" hidden="1">#REF!</definedName>
    <definedName name="_Key2" hidden="1">#REF!</definedName>
    <definedName name="_Order1" hidden="1">0</definedName>
    <definedName name="_Order2" hidden="1">0</definedName>
    <definedName name="_Sort" hidden="1">#REF!</definedName>
    <definedName name="ANSWER">[3]Lists!$B$33:$B$34</definedName>
    <definedName name="area">#REF!</definedName>
    <definedName name="asdfsdfa">'[4]Program Support'!$B$69</definedName>
    <definedName name="competitor_field">#REF!</definedName>
    <definedName name="competitor_field_2">'[5]Zone Mapping DHL'!#REF!</definedName>
    <definedName name="competitor_field_3">'[5]Zone Mapping DHL'!#REF!</definedName>
    <definedName name="CostData_SheetCheck">'[6]Cost Data'!$Q$3</definedName>
    <definedName name="CostData_UtilisationFactorTrucks">'[6]Cost Data'!$F$87</definedName>
    <definedName name="Country">#REF!</definedName>
    <definedName name="Country3">[7]Cover!$E$13</definedName>
    <definedName name="currency">[3]Lists!$B$11:$B$12</definedName>
    <definedName name="Currency3">[7]Cover!$E$14</definedName>
    <definedName name="DataAssumptions_OpeningDaysWH">'[6]Data Assumptions'!$G$27</definedName>
    <definedName name="DataAssumptions_QuantityUnit">'[6]Data Assumptions'!$C$359</definedName>
    <definedName name="DataAssumptions_Scenario">'[6]Data Assumptions'!$C$363</definedName>
    <definedName name="DataAssumptions_Scenarios">'[6]Data Assumptions'!$O$2</definedName>
    <definedName name="DataAssumptions_SheetCheck">'[6]Data Assumptions'!$N$3</definedName>
    <definedName name="DataAssumptions_User">'[6]Data Assumptions'!$B$355</definedName>
    <definedName name="FrontPage_CalcSlidingPrice">'[6]Front Page'!$H$112</definedName>
    <definedName name="FrontPage_Check">'[6]Front Page'!$M$117</definedName>
    <definedName name="FrontPage_Company">'[8]Front Page'!$F$30</definedName>
    <definedName name="FrontPage_ContractDuration">'[6]Front Page'!$M$100</definedName>
    <definedName name="FrontPage_Country">'[6]Front Page'!$K$32</definedName>
    <definedName name="FrontPage_Currency">'[6]Front Page'!$H$78</definedName>
    <definedName name="FrontPage_Currency2">'[6]Front Page'!$M$78</definedName>
    <definedName name="FrontPage_CurrencyOutput">'[6]Front Page'!$M$80</definedName>
    <definedName name="FrontPage_Customer">'[6]Front Page'!$F$4</definedName>
    <definedName name="FrontPage_CustomerLogo">'[6]Front Page'!$N$1</definedName>
    <definedName name="FrontPage_DetailPL">'[6]Front Page'!$M$108</definedName>
    <definedName name="FrontPage_DimDistance">'[6]Front Page'!$M$112</definedName>
    <definedName name="FrontPage_DimSpace">'[6]Front Page'!$M$110</definedName>
    <definedName name="FrontPage_ExchangeRate">'[6]Front Page'!$H$80</definedName>
    <definedName name="FrontPage_IndirMarginCalculation">'[6]Front Page'!$H$100</definedName>
    <definedName name="FrontPage_IntegrStartUp">'[6]Front Page'!$H$108</definedName>
    <definedName name="FrontPage_Interest_Outst_Pay">'[6]Front Page'!$M$96</definedName>
    <definedName name="FrontPage_InterestFA">'[6]Front Page'!$M$90</definedName>
    <definedName name="FrontPage_InterestWC">'[6]Front Page'!$M$92</definedName>
    <definedName name="FrontPage_Language">'[6]Front Page'!$M$104</definedName>
    <definedName name="FrontPage_Location">'[6]Front Page'!$F$32</definedName>
    <definedName name="FrontPage_MainProcess01">'[6]Front Page'!$D$63</definedName>
    <definedName name="FrontPage_MainProcess01_Abbr">'[6]Front Page'!$C$63</definedName>
    <definedName name="FrontPage_MainProcess02">'[6]Front Page'!$D$64</definedName>
    <definedName name="FrontPage_MainProcess02_Abbr">'[6]Front Page'!$C$64</definedName>
    <definedName name="FrontPage_MainProcess03">'[6]Front Page'!$D$65</definedName>
    <definedName name="FrontPage_MainProcess03_Abbr">'[6]Front Page'!$C$65</definedName>
    <definedName name="FrontPage_MainProcess04">'[6]Front Page'!$D$66</definedName>
    <definedName name="FrontPage_MainProcess04_Abbr">'[6]Front Page'!$C$66</definedName>
    <definedName name="FrontPage_MainProcess05">'[6]Front Page'!$D$67</definedName>
    <definedName name="FrontPage_MainProcess05_Abbr">'[6]Front Page'!$C$67</definedName>
    <definedName name="FrontPage_MainProcess06">'[6]Front Page'!$D$68</definedName>
    <definedName name="FrontPage_MainProcess06_Abbr">'[6]Front Page'!$C$68</definedName>
    <definedName name="FrontPage_MainProcess07">'[6]Front Page'!$D$69</definedName>
    <definedName name="FrontPage_MainProcess07_Abbr">'[6]Front Page'!$C$69</definedName>
    <definedName name="FrontPage_MainProcess08">'[6]Front Page'!$D$70</definedName>
    <definedName name="FrontPage_MainProcess08_Abbr">'[6]Front Page'!$C$70</definedName>
    <definedName name="FrontPage_MainProcess09">'[6]Front Page'!$D$71</definedName>
    <definedName name="FrontPage_MainProcess09_Abbr">'[6]Front Page'!$C$71</definedName>
    <definedName name="FrontPage_MainProcess10">'[6]Front Page'!$D$72</definedName>
    <definedName name="FrontPage_MainProcess10_Abbr">'[6]Front Page'!$C$72</definedName>
    <definedName name="FrontPage_Margin">'[6]Front Page'!$H$96</definedName>
    <definedName name="FrontPage_Overhead">'[6]Front Page'!$H$90</definedName>
    <definedName name="FrontPage_OverheadBO">'[6]Front Page'!$H$86</definedName>
    <definedName name="FrontPage_OverheadOther">'[6]Front Page'!$H$88</definedName>
    <definedName name="FrontPage_PaymentTime">'[6]Front Page'!$M$94</definedName>
    <definedName name="FrontPage_PaymentTimeRFQ">'[6]Front Page'!$L$94</definedName>
    <definedName name="FrontPage_ProcessTimeType">'[6]Front Page'!$M$106</definedName>
    <definedName name="FrontPage_QuotationActive">'[6]Front Page'!$N$129</definedName>
    <definedName name="FrontPage_RecalcOverheadPL">'[6]Front Page'!$H$92</definedName>
    <definedName name="FrontPage_ScenariosActive">'[6]Front Page'!$N$130</definedName>
    <definedName name="FrontPage_SheetCheck">'[6]Front Page'!$O$3</definedName>
    <definedName name="FrontPage_ShowIndirProfRisk">'[6]Front Page'!$H$104</definedName>
    <definedName name="FrontPage_ShowUnforeseen">'[6]Front Page'!$H$106</definedName>
    <definedName name="FrontPage_StartUpActive">'[6]Front Page'!$N$132</definedName>
    <definedName name="FrontPage_Title">'[6]Front Page'!$F$30</definedName>
    <definedName name="FrontPage_Unforeseen">'[6]Front Page'!$M$86</definedName>
    <definedName name="FrontPage_UseICT">'[6]Front Page'!$H$110</definedName>
    <definedName name="FrontPage_UserData">'[6]Front Page'!$B$114</definedName>
    <definedName name="FTERequirement_SheetCheck">'[6]FTE Requirement'!$N$3</definedName>
    <definedName name="gfrt" hidden="1">{"'AnzKollisBasis'!$A$1:$Q$56"}</definedName>
    <definedName name="hallo" hidden="1">{"fixkosten",#N/A,FALSE,"Gesamt"}</definedName>
    <definedName name="hello" hidden="1">{"fixkosten",#N/A,FALSE,"Gesamt"}</definedName>
    <definedName name="History_Data">[6]History!$I$8:$AN$19</definedName>
    <definedName name="History_Entries">[6]History!$B$8:$B$19</definedName>
    <definedName name="History_Headlines">[6]History!$I$5:$AN$5</definedName>
    <definedName name="History_SheetCheck">[6]History!$AO$3</definedName>
    <definedName name="HTML_CodePage" hidden="1">1252</definedName>
    <definedName name="HTML_Control" hidden="1">{"'AnzKollisBasis'!$A$1:$Q$56"}</definedName>
    <definedName name="HTML_Description" hidden="1">""</definedName>
    <definedName name="HTML_Email" hidden="1">"Ernst.Bader@de.ina.com"</definedName>
    <definedName name="HTML_Header" hidden="1">"Jahresstatistik Anzahl Kollis"</definedName>
    <definedName name="HTML_LastUpdate" hidden="1">"02.02.01"</definedName>
    <definedName name="HTML_LineAfter" hidden="1">TRUE</definedName>
    <definedName name="HTML_LineBefore" hidden="1">TRUE</definedName>
    <definedName name="HTML_Name" hidden="1">"baderens"</definedName>
    <definedName name="HTML_OBDlg2" hidden="1">TRUE</definedName>
    <definedName name="HTML_OBDlg4" hidden="1">TRUE</definedName>
    <definedName name="HTML_OS" hidden="1">0</definedName>
    <definedName name="HTML_PathFile" hidden="1">"R:\Statistiken\"</definedName>
    <definedName name="HTML_Title" hidden="1">"Jahresstatistik Anzahl Kollis"</definedName>
    <definedName name="IMPORT">[3]Lists!$B$33:$B$35</definedName>
    <definedName name="Investments_SheetCheck">[6]Investments!$M$3</definedName>
    <definedName name="language">[3]Lists!$B$6:$B$9</definedName>
    <definedName name="Language_LanguageNo">[6]Language!$A$4</definedName>
    <definedName name="lst_Active">'[6]Program Support'!$B$8:$B$9</definedName>
    <definedName name="lst_Active_N">'[6]Program Support'!$B$9</definedName>
    <definedName name="lst_Active_Y">'[6]Program Support'!$B$8</definedName>
    <definedName name="lst_AllocationKeys">[6]Quotation!$B$1843:$B$1880</definedName>
    <definedName name="lst_AreaType">'[6]Program Support'!$B$12:$B$21</definedName>
    <definedName name="lst_Border">'[6]Program Support'!$B$24:$B$25</definedName>
    <definedName name="lst_Border_L">'[6]Program Support'!$B$24</definedName>
    <definedName name="lst_Branch">'[6]Program Support'!$B$28:$B$41</definedName>
    <definedName name="lst_Check">'[6]Program Support'!$B$44:$B$45</definedName>
    <definedName name="lst_CostDecision">'[6]Program Support'!$B$68:$B$69</definedName>
    <definedName name="lst_CostDecision_Buy">'[6]Program Support'!$B$69</definedName>
    <definedName name="lst_CostDecision_LeaseRent">'[6]Program Support'!$B$68</definedName>
    <definedName name="lst_CostType_F">'[6]Program Support'!$B$72</definedName>
    <definedName name="lst_CostType_S">'[6]Program Support'!$B$73</definedName>
    <definedName name="lst_CostType_V">'[6]Program Support'!$B$74</definedName>
    <definedName name="lst_Currency">'[6]Program Support'!$B$77:$B$78</definedName>
    <definedName name="lst_Currency_ExR">'[6]Program Support'!$I$78</definedName>
    <definedName name="lst_Currency_Out">'[6]Program Support'!$I$77</definedName>
    <definedName name="lst_DataSource">'[6]Program Support'!$B$81:$B$83</definedName>
    <definedName name="lst_DataSource_Assump">'[6]Program Support'!$B$81</definedName>
    <definedName name="lst_DataSource_Calc">'[6]Program Support'!$B$82</definedName>
    <definedName name="lst_DataSource_KN">'[6]Program Support'!$B$83</definedName>
    <definedName name="lst_Distance">'[6]Program Support'!$B$86:$B$87</definedName>
    <definedName name="lst_Distance_ConvF">'[6]Program Support'!$I$87</definedName>
    <definedName name="lst_Distance_metric">'[6]Program Support'!$B$86</definedName>
    <definedName name="lst_EquipmentType">'[6]Program Support'!$B$90:$B$100</definedName>
    <definedName name="lst_FTEType">'[6]Program Support'!$B$103:$B$168</definedName>
    <definedName name="lst_FTEType_Requirement">'[6]Program Support'!$B$104:$B$168</definedName>
    <definedName name="lst_History_UserEntry">[6]History!$Z$6:$AN$6</definedName>
    <definedName name="lst_ITType">'[6]Program Support'!$B$171:$B$186</definedName>
    <definedName name="lst_Language">[6]Language!$BK$5:$BR$5</definedName>
    <definedName name="lst_Language_en">[6]Language!$BK$5</definedName>
    <definedName name="lst_Language_Separator">[6]Language!$BL$5</definedName>
    <definedName name="lst_MHEType">'[6]Program Support'!$B$189:$B$209</definedName>
    <definedName name="lst_OverheadMargin">'[6]Program Support'!$B$212:$B$213</definedName>
    <definedName name="lst_OverheadMargin_FP">'[6]Program Support'!$B$212</definedName>
    <definedName name="lst_OverheadMargin_Quot">'[6]Program Support'!$B$213</definedName>
    <definedName name="lst_PeakType">'[6]Personnel Data'!$C$92:$C$101</definedName>
    <definedName name="lst_PLAccount">'[6]Program Support'!$B$216:$B$242</definedName>
    <definedName name="lst_PLCostCentre">'[6]Program Support'!$B$245:$B$250</definedName>
    <definedName name="lst_PLCostCentre_D">'[6]Program Support'!$B$245</definedName>
    <definedName name="lst_PLCostCentre_M">'[6]Program Support'!$B$246</definedName>
    <definedName name="lst_PLCostCentre_P">'[6]Program Support'!$B$247</definedName>
    <definedName name="lst_PLCostCentre_R">'[6]Program Support'!$B$248</definedName>
    <definedName name="lst_PLCostCentre_S">'[6]Program Support'!$B$249</definedName>
    <definedName name="lst_PLCostCentre_V">'[6]Program Support'!$B$250</definedName>
    <definedName name="lst_PLCostType">'[6]Program Support'!$B$253:$B$254</definedName>
    <definedName name="lst_PLCostType_Dir">'[6]Program Support'!$B$253</definedName>
    <definedName name="lst_PLCostType_Ind">'[6]Program Support'!$B$254</definedName>
    <definedName name="lst_ProcessCalc">'[6]Program Support'!$B$257:$B$258</definedName>
    <definedName name="lst_ProcessCalc_Choice">'[6]Program Support'!$K$258</definedName>
    <definedName name="lst_ProcessCalc_Columns">'[6]Program Support'!$K$257</definedName>
    <definedName name="lst_ProcessCalc_Length">'[6]Program Support'!$J$258</definedName>
    <definedName name="lst_ProcessCalc_ProcessT">'[6]Program Support'!$B$258</definedName>
    <definedName name="lst_ProcessCalc_ProcessT_Flag">'[6]Program Support'!$I$258</definedName>
    <definedName name="lst_ProcessCalc_Prod">'[6]Program Support'!$B$257</definedName>
    <definedName name="lst_ProcessCalc_Prod_Flag">'[6]Program Support'!$I$257</definedName>
    <definedName name="lst_ProcessCalc_Rows">'[6]Program Support'!$J$257</definedName>
    <definedName name="lst_ProcessTime_UOM">'[6]Program Support'!$B$261:$B$262</definedName>
    <definedName name="lst_ProcessTime_UOM_ConvF">'[6]Program Support'!$I$262</definedName>
    <definedName name="lst_ProcessTime_UOM_ConvF_Unit">'[6]Program Support'!$J$262</definedName>
    <definedName name="lst_ProcessTime_UOM_Time">'[6]Program Support'!$B$262</definedName>
    <definedName name="lst_ProcessTime_UOM_Velocity">'[6]Program Support'!$B$261</definedName>
    <definedName name="lst_QuantityUnit">'[6]Program Support'!$B$265:$B$267</definedName>
    <definedName name="lst_QuantityUnit_d_Factor">'[8]Program Support'!$D$234</definedName>
    <definedName name="lst_QuantityUnit_m_Factor">'[8]Program Support'!$D$233</definedName>
    <definedName name="lst_QuantityUnit_y_Factor">'[8]Program Support'!$D$232</definedName>
    <definedName name="lst_Scenarios">'[6]Data Assumptions'!$C$367:$C$386</definedName>
    <definedName name="lst_ShowIndirProfRisk_Factor">'[6]Program Support'!$I$279</definedName>
    <definedName name="lst_ShowUnforeseen_Factor">'[6]Program Support'!$I$278</definedName>
    <definedName name="lst_Space">'[6]Program Support'!$B$270:$B$271</definedName>
    <definedName name="lst_Tariff">[6]Quotation!$H$34:$AK$34</definedName>
    <definedName name="lst_UnforeseenFactor_PL">'[6]Program Support'!$I$216</definedName>
    <definedName name="lst_Used">'[6]Program Support'!$B$274:$B$275</definedName>
    <definedName name="lst_Used_N">'[6]Program Support'!$B$275</definedName>
    <definedName name="lst_Used_Y">'[6]Program Support'!$B$274</definedName>
    <definedName name="lst_VersionName">'[6]Front Page'!$D$37:$F$41</definedName>
    <definedName name="lst_YesNo">'[6]Program Support'!$B$278:$B$279</definedName>
    <definedName name="lst_YesNo_N">'[6]Program Support'!$B$279</definedName>
    <definedName name="lst_YesNo_Y">'[6]Program Support'!$B$278</definedName>
    <definedName name="mat_IT">'[6]Cost Data'!$B$184:$AC$198</definedName>
    <definedName name="mat_MANPOWER">'[6]Personnel Data'!$C$9:$AC$83</definedName>
    <definedName name="mat_MHE">'[6]Cost Data'!$B$111:$AC$120</definedName>
    <definedName name="mat_MHT">'[6]Cost Data'!$B$88:$AC$107</definedName>
    <definedName name="mat_SHIFTTYPE">'[6]Personnel Data'!$C$91:$P$102</definedName>
    <definedName name="Monthly">#REF!,#REF!</definedName>
    <definedName name="NA" hidden="1">{#N/A,#N/A,FALSE,"Cust.Disc.Profile";#N/A,#N/A,FALSE,"Referral 1";#N/A,#N/A,FALSE,"Referral 2";#N/A,#N/A,FALSE,"Referral 3";#N/A,#N/A,FALSE,"Approval+Reportback "}</definedName>
    <definedName name="nformat">[3]Lists!$B$14:$B$19</definedName>
    <definedName name="OP_FraisVar">#REF!,#REF!,#REF!</definedName>
    <definedName name="OperationalCosts_SheetCheck">'[6]Operational Costs'!$K$3</definedName>
    <definedName name="Other">[3]Lists!$B$21:$B$30</definedName>
    <definedName name="Pcs_Shp">'[5]Sample Dist'!#REF!</definedName>
    <definedName name="Personnel_OpeningDays">'[6]Personnel Data'!$F$92</definedName>
    <definedName name="Personnel_PeakDays">'[6]Personnel Data'!$C$92:$F$101</definedName>
    <definedName name="Personnel_SheetCheck">'[6]Personnel Data'!$Q$3</definedName>
    <definedName name="Personnel_TotalOperationalHrsN">'[6]Personnel Data'!$G$92</definedName>
    <definedName name="PL_SheetCheck">'[6]P&amp;L'!$P$3</definedName>
    <definedName name="ProcessData_Code">'[6]Process Data'!$K$8:$K$446</definedName>
    <definedName name="ProcessData_Code_Prod01">'[6]Process Data'!$K$336:$K$347</definedName>
    <definedName name="ProcessData_Code_Prod02">'[6]Process Data'!$K$347:$K$358</definedName>
    <definedName name="ProcessData_Code_Prod03">'[6]Process Data'!$K$358:$K$369</definedName>
    <definedName name="ProcessData_Code_Prod04">'[6]Process Data'!$K$369:$K$380</definedName>
    <definedName name="ProcessData_Code_Prod05">'[6]Process Data'!$K$380:$K$391</definedName>
    <definedName name="ProcessData_Code_Prod06">'[6]Process Data'!$K$391:$K$402</definedName>
    <definedName name="ProcessData_Code_Prod07">'[6]Process Data'!$K$402:$K$413</definedName>
    <definedName name="ProcessData_Code_Prod08">'[6]Process Data'!$K$413:$K$424</definedName>
    <definedName name="ProcessData_Code_Prod09">'[6]Process Data'!$K$424:$K$435</definedName>
    <definedName name="ProcessData_Code_Prod10">'[6]Process Data'!$K$435:$K$446</definedName>
    <definedName name="ProcessData_Code_Time">'[6]Process Data'!$K$9</definedName>
    <definedName name="ProcessData_Productivity">'[6]Process Data'!$B$334</definedName>
    <definedName name="ProcessData_SheetCheck">'[6]Process Data'!$N$3</definedName>
    <definedName name="ProcessData_Time">'[6]Process Data'!$B$8</definedName>
    <definedName name="ProcessData_UOM">'[6]Process Data'!$F$8:$F$446</definedName>
    <definedName name="ProcessData_Value">'[6]Process Data'!$I$8:$I$446</definedName>
    <definedName name="ProcessDesign_DistributionTime">'[6]Process Design'!$L$4</definedName>
    <definedName name="ProcessDesign_MainProcess01">'[6]Process Design'!$C$8</definedName>
    <definedName name="ProcessDesign_MainProcess02">'[6]Process Design'!$C$122</definedName>
    <definedName name="ProcessDesign_MainProcess03">'[6]Process Design'!$C$343</definedName>
    <definedName name="ProcessDesign_MainProcess04">'[6]Process Design'!$C$448</definedName>
    <definedName name="ProcessDesign_MainProcess05">'[6]Process Design'!$C$553</definedName>
    <definedName name="ProcessDesign_MainProcess06">'[6]Process Design'!$C$658</definedName>
    <definedName name="ProcessDesign_MainProcess07">'[6]Process Design'!$C$763</definedName>
    <definedName name="ProcessDesign_MainProcess08">'[6]Process Design'!$C$868</definedName>
    <definedName name="ProcessDesign_MainProcess09">'[6]Process Design'!$C$973</definedName>
    <definedName name="ProcessDesign_MainProcess10">'[6]Process Design'!$C$1078</definedName>
    <definedName name="ProcessDesign_SheetCheck">'[6]Process Design'!$X$3</definedName>
    <definedName name="Quotation_Active">[6]Quotation!$B$6</definedName>
    <definedName name="Quotation_AllocationKeys">[6]Quotation!$B$1839</definedName>
    <definedName name="Quotation_CheckAllocation">[6]Quotation!$BI$2</definedName>
    <definedName name="Quotation_ComparisonTariff">[6]Quotation!$F$29</definedName>
    <definedName name="Quotation_CostAllocation">[6]Quotation!$B$36</definedName>
    <definedName name="Quotation_CostType">[6]Quotation!$BE$2</definedName>
    <definedName name="Quotation_Indirect">[6]Quotation!$F$17</definedName>
    <definedName name="Quotation_Margin">[6]Quotation!$F$20</definedName>
    <definedName name="Quotation_SheetCheck">[6]Quotation!$AL$3</definedName>
    <definedName name="Quotation_SlidingPrices">[6]Quotation!$B$1882</definedName>
    <definedName name="RateYear">[9]HundredWeight!#REF!</definedName>
    <definedName name="rounding">[3]Lists!$B$22:$B$31</definedName>
    <definedName name="roundingoff">[3]Lists!$B$21:$B$31</definedName>
    <definedName name="sadfdsa">'[8]Front Page'!$K$32</definedName>
    <definedName name="SAPBEXdnldView" hidden="1">"451GXV5LTBEQ6Q0WQ01LTOA5H"</definedName>
    <definedName name="SAPBEXhrIndnt" hidden="1">"Wide"</definedName>
    <definedName name="SAPBEXsysID" hidden="1">"P21"</definedName>
    <definedName name="SAPBEXwbID" hidden="1">"48HLUXCRI8WD91OU3NJ1Z9EKM"</definedName>
    <definedName name="SAPsysID" hidden="1">"708C5W7SBKP804JT78WJ0JNKI"</definedName>
    <definedName name="SAPwbID" hidden="1">"ARS"</definedName>
    <definedName name="Scenarios_Active">[6]Scenarios!$F$4</definedName>
    <definedName name="Scenarios_Comparison">[6]Scenarios!$G$5:$P$66</definedName>
    <definedName name="Scenarios_CurrentData">[6]Scenarios!$R$5:$R$66</definedName>
    <definedName name="Scenarios_CurrentName">[6]Scenarios!$R$5</definedName>
    <definedName name="Scenarios_Data">[6]Scenarios!$R$6:$R$66</definedName>
    <definedName name="Scenarios_Names">[6]Scenarios!$G$5:$P$5</definedName>
    <definedName name="Scenarios_SheetCheck">[6]Scenarios!$Q$3</definedName>
    <definedName name="sencount" hidden="1">1</definedName>
    <definedName name="SpaceRequirement_SheetCheck">'[6]Space Requirement'!$R$3</definedName>
    <definedName name="StartUp_Active">'[6]Start-Up Costs'!$J$4</definedName>
    <definedName name="StartUp_ICTVersion">'[6]Start-Up Costs'!$G$92</definedName>
    <definedName name="StartUp_Margin">'[6]Start-Up Costs'!$F$86</definedName>
    <definedName name="StartUp_Overhead">'[6]Start-Up Costs'!$F$80</definedName>
    <definedName name="StartUp_SheetCheck">'[6]Start-Up Costs'!$K$3</definedName>
    <definedName name="Summary_SheetCheck">[6]Summary!$R$3</definedName>
    <definedName name="tariff">[3]Lists!$B$2:$B$4</definedName>
    <definedName name="test" hidden="1">{#N/A,#N/A,FALSE,"Cust.Disc.Profile";#N/A,#N/A,FALSE,"Referral 1";#N/A,#N/A,FALSE,"Referral 2";#N/A,#N/A,FALSE,"Referral 3";#N/A,#N/A,FALSE,"Approval+Reportback "}</definedName>
    <definedName name="Testing">[10]UPS偏远及区域外附加费!$A$18:$E$2282</definedName>
    <definedName name="ups_field">#REF!</definedName>
    <definedName name="UPSTier">'[11]Customer Info'!$E$28</definedName>
    <definedName name="Wgt_pc">'[5]Sample Dist'!#REF!</definedName>
    <definedName name="WINBID2" hidden="1">{#N/A,#N/A,FALSE,"Cust.Disc.Profile";#N/A,#N/A,FALSE,"Referral 1";#N/A,#N/A,FALSE,"Referral 2";#N/A,#N/A,FALSE,"Referral 3";#N/A,#N/A,FALSE,"Approval+Reportback "}</definedName>
    <definedName name="wrn.fixkosten." hidden="1">{"fixkosten",#N/A,FALSE,"Gesamt"}</definedName>
    <definedName name="wrn.WINBID." hidden="1">{#N/A,#N/A,FALSE,"Cust.Disc.Profile";#N/A,#N/A,FALSE,"Referral 1";#N/A,#N/A,FALSE,"Referral 2";#N/A,#N/A,FALSE,"Referral 3";#N/A,#N/A,FALSE,"Approval+Reportback "}</definedName>
    <definedName name="wrn.WINBID2" hidden="1">{#N/A,#N/A,FALSE,"Cust.Disc.Profile";#N/A,#N/A,FALSE,"Referral 1";#N/A,#N/A,FALSE,"Referral 2";#N/A,#N/A,FALSE,"Referral 3";#N/A,#N/A,FALSE,"Approval+Reportback "}</definedName>
    <definedName name="wrn.WINBID3" hidden="1">{#N/A,#N/A,FALSE,"Cust.Disc.Profile";#N/A,#N/A,FALSE,"Referral 1";#N/A,#N/A,FALSE,"Referral 2";#N/A,#N/A,FALSE,"Referral 3";#N/A,#N/A,FALSE,"Approval+Reportback "}</definedName>
    <definedName name="wrn.WINBID4" hidden="1">{#N/A,#N/A,FALSE,"Cust.Disc.Profile";#N/A,#N/A,FALSE,"Referral 1";#N/A,#N/A,FALSE,"Referral 2";#N/A,#N/A,FALSE,"Referral 3";#N/A,#N/A,FALSE,"Approval+Reportback "}</definedName>
    <definedName name="x" hidden="1">{#N/A,#N/A,FALSE,"Cust.Disc.Profile";#N/A,#N/A,FALSE,"Referral 1";#N/A,#N/A,FALSE,"Referral 2";#N/A,#N/A,FALSE,"Referral 3";#N/A,#N/A,FALSE,"Approval+Reportback "}</definedName>
    <definedName name="z">[14]产品目录!#REF!</definedName>
    <definedName name="zero_value">#REF!</definedName>
    <definedName name="zh">[14]产品目录!#REF!</definedName>
    <definedName name="Zun" hidden="1">{"'AnzKollisBasis'!$A$1:$Q$56"}</definedName>
    <definedName name="欢迎查询">[14]产品目录!#REF!</definedName>
    <definedName name="进入报价">[12]汇总表!#REF!</definedName>
    <definedName name="目标2">#REF!</definedName>
    <definedName name="目标3">#REF!</definedName>
    <definedName name="目标6">#REF!</definedName>
    <definedName name="目标7">#REF!</definedName>
    <definedName name="z" localSheetId="2">[13]产品目录!#REF!</definedName>
    <definedName name="zh" localSheetId="2">[13]产品目录!#REF!</definedName>
    <definedName name="欢迎查询" localSheetId="2">[13]产品目录!#REF!</definedName>
    <definedName name="_1__123Graph_ACHART_1" localSheetId="2" hidden="1">#REF!</definedName>
    <definedName name="_13__123Graph_LBL_BCHART_1" localSheetId="2" hidden="1">#REF!</definedName>
    <definedName name="_15__123Graph_LBL_CCHART_1" localSheetId="2" hidden="1">#REF!</definedName>
    <definedName name="_3__123Graph_AGRAFICO_1" localSheetId="2" hidden="1">#REF!</definedName>
    <definedName name="_4__123Graph_BCHART_1" localSheetId="2" hidden="1">#REF!</definedName>
    <definedName name="_6__123Graph_BGRAFICO_1" localSheetId="2" hidden="1">#REF!</definedName>
    <definedName name="_7__123Graph_CCHART_1" localSheetId="2" hidden="1">#REF!</definedName>
    <definedName name="_9__123Graph_CGRAFICO_1" localSheetId="2" hidden="1">#REF!</definedName>
    <definedName name="_Fill" localSheetId="2" hidden="1">#REF!</definedName>
    <definedName name="_Key1" localSheetId="2" hidden="1">#REF!</definedName>
    <definedName name="_Key2" localSheetId="2" hidden="1">#REF!</definedName>
    <definedName name="_Sort" localSheetId="2" hidden="1">#REF!</definedName>
    <definedName name="area" localSheetId="2">#REF!</definedName>
    <definedName name="competitor_field" localSheetId="2">#REF!</definedName>
    <definedName name="Country" localSheetId="2">#REF!</definedName>
    <definedName name="Monthly" localSheetId="2">#REF!,#REF!</definedName>
    <definedName name="OP_FraisVar" localSheetId="2">#REF!,#REF!,#REF!</definedName>
    <definedName name="ups_field" localSheetId="2">#REF!</definedName>
    <definedName name="zero_value" localSheetId="2">#REF!</definedName>
    <definedName name="目标2" localSheetId="2">#REF!</definedName>
    <definedName name="目标3" localSheetId="2">#REF!</definedName>
    <definedName name="目标6" localSheetId="2">#REF!</definedName>
    <definedName name="目标7" localSheetId="2">#REF!</definedName>
    <definedName name="_xlnm._FilterDatabase" localSheetId="2" hidden="1">'NL UPS Single-TJ'!$B$15:$AHU$15</definedName>
    <definedName name="z" localSheetId="3">[13]产品目录!#REF!</definedName>
    <definedName name="zh" localSheetId="3">[13]产品目录!#REF!</definedName>
    <definedName name="欢迎查询" localSheetId="3">[13]产品目录!#REF!</definedName>
    <definedName name="_1__123Graph_ACHART_1" localSheetId="3" hidden="1">#REF!</definedName>
    <definedName name="_13__123Graph_LBL_BCHART_1" localSheetId="3" hidden="1">#REF!</definedName>
    <definedName name="_15__123Graph_LBL_CCHART_1" localSheetId="3" hidden="1">#REF!</definedName>
    <definedName name="_3__123Graph_AGRAFICO_1" localSheetId="3" hidden="1">#REF!</definedName>
    <definedName name="_4__123Graph_BCHART_1" localSheetId="3" hidden="1">#REF!</definedName>
    <definedName name="_6__123Graph_BGRAFICO_1" localSheetId="3" hidden="1">#REF!</definedName>
    <definedName name="_7__123Graph_CCHART_1" localSheetId="3" hidden="1">#REF!</definedName>
    <definedName name="_9__123Graph_CGRAFICO_1" localSheetId="3" hidden="1">#REF!</definedName>
    <definedName name="_Fill" localSheetId="3" hidden="1">#REF!</definedName>
    <definedName name="_Key1" localSheetId="3" hidden="1">#REF!</definedName>
    <definedName name="_Key2" localSheetId="3" hidden="1">#REF!</definedName>
    <definedName name="_Sort" localSheetId="3" hidden="1">#REF!</definedName>
    <definedName name="area" localSheetId="3">#REF!</definedName>
    <definedName name="competitor_field" localSheetId="3">#REF!</definedName>
    <definedName name="Country" localSheetId="3">#REF!</definedName>
    <definedName name="Monthly" localSheetId="3">#REF!,#REF!</definedName>
    <definedName name="OP_FraisVar" localSheetId="3">#REF!,#REF!,#REF!</definedName>
    <definedName name="ups_field" localSheetId="3">#REF!</definedName>
    <definedName name="zero_value" localSheetId="3">#REF!</definedName>
    <definedName name="目标2" localSheetId="3">#REF!</definedName>
    <definedName name="目标3" localSheetId="3">#REF!</definedName>
    <definedName name="目标6" localSheetId="3">#REF!</definedName>
    <definedName name="目标7" localSheetId="3">#REF!</definedName>
    <definedName name="z" localSheetId="4">[13]产品目录!#REF!</definedName>
    <definedName name="zh" localSheetId="4">[13]产品目录!#REF!</definedName>
    <definedName name="欢迎查询" localSheetId="4">[13]产品目录!#REF!</definedName>
    <definedName name="_1__123Graph_ACHART_1" localSheetId="4" hidden="1">#REF!</definedName>
    <definedName name="_13__123Graph_LBL_BCHART_1" localSheetId="4" hidden="1">#REF!</definedName>
    <definedName name="_15__123Graph_LBL_CCHART_1" localSheetId="4" hidden="1">#REF!</definedName>
    <definedName name="_3__123Graph_AGRAFICO_1" localSheetId="4" hidden="1">#REF!</definedName>
    <definedName name="_4__123Graph_BCHART_1" localSheetId="4" hidden="1">#REF!</definedName>
    <definedName name="_6__123Graph_BGRAFICO_1" localSheetId="4" hidden="1">#REF!</definedName>
    <definedName name="_7__123Graph_CCHART_1" localSheetId="4" hidden="1">#REF!</definedName>
    <definedName name="_9__123Graph_CGRAFICO_1" localSheetId="4" hidden="1">#REF!</definedName>
    <definedName name="_Fill" localSheetId="4" hidden="1">#REF!</definedName>
    <definedName name="_Key1" localSheetId="4" hidden="1">#REF!</definedName>
    <definedName name="_Key2" localSheetId="4" hidden="1">#REF!</definedName>
    <definedName name="_Sort" localSheetId="4" hidden="1">#REF!</definedName>
    <definedName name="area" localSheetId="4">#REF!</definedName>
    <definedName name="competitor_field" localSheetId="4">#REF!</definedName>
    <definedName name="Country" localSheetId="4">#REF!</definedName>
    <definedName name="Monthly" localSheetId="4">#REF!,#REF!</definedName>
    <definedName name="OP_FraisVar" localSheetId="4">#REF!,#REF!,#REF!</definedName>
    <definedName name="ups_field" localSheetId="4">#REF!</definedName>
    <definedName name="zero_value" localSheetId="4">#REF!</definedName>
    <definedName name="目标2" localSheetId="4">#REF!</definedName>
    <definedName name="目标3" localSheetId="4">#REF!</definedName>
    <definedName name="目标6" localSheetId="4">#REF!</definedName>
    <definedName name="目标7" localSheetId="4">#REF!</definedName>
    <definedName name="ANSWER" localSheetId="5">[2]Lists!$B$33:$B$34</definedName>
    <definedName name="currency" localSheetId="5">[2]Lists!$B$11:$B$12</definedName>
    <definedName name="IMPORT" localSheetId="5">[2]Lists!$B$33:$B$35</definedName>
    <definedName name="language" localSheetId="5">[2]Lists!$B$6:$B$9</definedName>
    <definedName name="nformat" localSheetId="5">[2]Lists!$B$14:$B$19</definedName>
    <definedName name="Other" localSheetId="5">[2]Lists!$B$21:$B$30</definedName>
    <definedName name="rounding" localSheetId="5">[2]Lists!$B$22:$B$31</definedName>
    <definedName name="roundingoff" localSheetId="5">[2]Lists!$B$21:$B$31</definedName>
    <definedName name="tariff" localSheetId="5">[2]Lists!$B$2:$B$4</definedName>
    <definedName name="z" localSheetId="5">[13]产品目录!#REF!</definedName>
    <definedName name="zh" localSheetId="5">[13]产品目录!#REF!</definedName>
    <definedName name="欢迎查询" localSheetId="5">[13]产品目录!#REF!</definedName>
    <definedName name="_1__123Graph_ACHART_1" localSheetId="5" hidden="1">#REF!</definedName>
    <definedName name="_13__123Graph_LBL_BCHART_1" localSheetId="5" hidden="1">#REF!</definedName>
    <definedName name="_15__123Graph_LBL_CCHART_1" localSheetId="5" hidden="1">#REF!</definedName>
    <definedName name="_3__123Graph_AGRAFICO_1" localSheetId="5" hidden="1">#REF!</definedName>
    <definedName name="_4__123Graph_BCHART_1" localSheetId="5" hidden="1">#REF!</definedName>
    <definedName name="_6__123Graph_BGRAFICO_1" localSheetId="5" hidden="1">#REF!</definedName>
    <definedName name="_7__123Graph_CCHART_1" localSheetId="5" hidden="1">#REF!</definedName>
    <definedName name="_9__123Graph_CGRAFICO_1" localSheetId="5" hidden="1">#REF!</definedName>
    <definedName name="_Fill" localSheetId="5" hidden="1">#REF!</definedName>
    <definedName name="_Key1" localSheetId="5" hidden="1">#REF!</definedName>
    <definedName name="_Key2" localSheetId="5" hidden="1">#REF!</definedName>
    <definedName name="_Sort" localSheetId="5" hidden="1">#REF!</definedName>
    <definedName name="area" localSheetId="5">#REF!</definedName>
    <definedName name="competitor_field" localSheetId="5">#REF!</definedName>
    <definedName name="Country" localSheetId="5">#REF!</definedName>
    <definedName name="Monthly" localSheetId="5">#REF!,#REF!</definedName>
    <definedName name="OP_FraisVar" localSheetId="5">#REF!,#REF!,#REF!</definedName>
    <definedName name="ups_field" localSheetId="5">#REF!</definedName>
    <definedName name="zero_value" localSheetId="5">#REF!</definedName>
    <definedName name="目标2" localSheetId="5">#REF!</definedName>
    <definedName name="目标3" localSheetId="5">#REF!</definedName>
    <definedName name="目标6" localSheetId="5">#REF!</definedName>
    <definedName name="目标7" localSheetId="5">#REF!</definedName>
    <definedName name="z" localSheetId="6">[13]产品目录!#REF!</definedName>
    <definedName name="zh" localSheetId="6">[13]产品目录!#REF!</definedName>
    <definedName name="欢迎查询" localSheetId="6">[13]产品目录!#REF!</definedName>
    <definedName name="_1__123Graph_ACHART_1" localSheetId="6" hidden="1">#REF!</definedName>
    <definedName name="_13__123Graph_LBL_BCHART_1" localSheetId="6" hidden="1">#REF!</definedName>
    <definedName name="_15__123Graph_LBL_CCHART_1" localSheetId="6" hidden="1">#REF!</definedName>
    <definedName name="_3__123Graph_AGRAFICO_1" localSheetId="6" hidden="1">#REF!</definedName>
    <definedName name="_4__123Graph_BCHART_1" localSheetId="6" hidden="1">#REF!</definedName>
    <definedName name="_6__123Graph_BGRAFICO_1" localSheetId="6" hidden="1">#REF!</definedName>
    <definedName name="_7__123Graph_CCHART_1" localSheetId="6" hidden="1">#REF!</definedName>
    <definedName name="_9__123Graph_CGRAFICO_1" localSheetId="6" hidden="1">#REF!</definedName>
    <definedName name="_Fill" localSheetId="6" hidden="1">#REF!</definedName>
    <definedName name="_Key1" localSheetId="6" hidden="1">#REF!</definedName>
    <definedName name="_Key2" localSheetId="6" hidden="1">#REF!</definedName>
    <definedName name="_Sort" localSheetId="6" hidden="1">#REF!</definedName>
    <definedName name="area" localSheetId="6">#REF!</definedName>
    <definedName name="competitor_field" localSheetId="6">#REF!</definedName>
    <definedName name="Country" localSheetId="6">#REF!</definedName>
    <definedName name="Monthly" localSheetId="6">#REF!,#REF!</definedName>
    <definedName name="OP_FraisVar" localSheetId="6">#REF!,#REF!,#REF!</definedName>
    <definedName name="ups_field" localSheetId="6">#REF!</definedName>
    <definedName name="zero_value" localSheetId="6">#REF!</definedName>
    <definedName name="目标2" localSheetId="6">#REF!</definedName>
    <definedName name="目标3" localSheetId="6">#REF!</definedName>
    <definedName name="目标6" localSheetId="6">#REF!</definedName>
    <definedName name="目标7" localSheetId="6">#REF!</definedName>
    <definedName name="_4__123Graph_BCHART_1" localSheetId="10" hidden="1">#REF!</definedName>
    <definedName name="RateYear" localSheetId="10">[15]HundredWeight!#REF!</definedName>
    <definedName name="_4__123Graph_BCHART_1" localSheetId="11" hidden="1">#REF!</definedName>
    <definedName name="RateYear" localSheetId="11">[15]HundredWeight!#REF!</definedName>
    <definedName name="_4__123Graph_BCHART_1" localSheetId="12" hidden="1">#REF!</definedName>
    <definedName name="RateYear" localSheetId="12">[15]HundredWeight!#REF!</definedName>
    <definedName name="_4__123Graph_BCHART_1" localSheetId="13" hidden="1">#REF!</definedName>
    <definedName name="RateYear" localSheetId="13">[15]HundredWeight!#REF!</definedName>
    <definedName name="_4__123Graph_BCHART_1" localSheetId="14" hidden="1">#REF!</definedName>
    <definedName name="RateYear" localSheetId="14">[15]HundredWeight!#REF!</definedName>
    <definedName name="_4__123Graph_BCHART_1" localSheetId="15" hidden="1">#REF!</definedName>
    <definedName name="RateYear" localSheetId="15">[15]HundredWeight!#REF!</definedName>
    <definedName name="_4__123Graph_BCHART_1" localSheetId="16" hidden="1">#REF!</definedName>
    <definedName name="RateYear" localSheetId="16">[15]HundredWeight!#REF!</definedName>
    <definedName name="_4__123Graph_BCHART_1" localSheetId="17" hidden="1">#REF!</definedName>
    <definedName name="RateYear" localSheetId="17">[15]HundredWeight!#REF!</definedName>
    <definedName name="_4__123Graph_BCHART_1" localSheetId="18" hidden="1">#REF!</definedName>
    <definedName name="RateYear" localSheetId="18">[15]HundredWeight!#REF!</definedName>
    <definedName name="_4__123Graph_BCHART_1" localSheetId="19" hidden="1">#REF!</definedName>
    <definedName name="RateYear" localSheetId="19">[15]HundredWeight!#REF!</definedName>
    <definedName name="_4__123Graph_BCHART_1" localSheetId="20" hidden="1">#REF!</definedName>
    <definedName name="RateYear" localSheetId="20">[15]HundredWeight!#REF!</definedName>
    <definedName name="_4__123Graph_BCHART_1" localSheetId="21" hidden="1">#REF!</definedName>
    <definedName name="RateYear" localSheetId="21">[15]HundredWeight!#REF!</definedName>
    <definedName name="_4__123Graph_BCHART_1" localSheetId="22" hidden="1">#REF!</definedName>
    <definedName name="RateYear" localSheetId="22">[15]HundredWeight!#REF!</definedName>
    <definedName name="_4__123Graph_BCHART_1" localSheetId="23" hidden="1">#REF!</definedName>
    <definedName name="RateYear" localSheetId="23">[15]HundredWeight!#REF!</definedName>
    <definedName name="_4__123Graph_BCHART_1" localSheetId="24" hidden="1">#REF!</definedName>
    <definedName name="RateYear" localSheetId="24">[15]HundredWeight!#REF!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9" name="ID_13AEDAFF591F4490B4CBB4BFD5ABAA39"/>
        <xdr:cNvPicPr>
          <a:picLocks noChangeAspect="1"/>
        </xdr:cNvPicPr>
      </xdr:nvPicPr>
      <xdr:blipFill>
        <a:blip r:embed="rId1"/>
        <a:stretch>
          <a:fillRect/>
        </a:stretch>
      </xdr:blipFill>
      <xdr:spPr>
        <a:xfrm>
          <a:off x="6877050" y="12204700"/>
          <a:ext cx="8601075" cy="11020425"/>
        </a:xfrm>
        <a:prstGeom prst="rect">
          <a:avLst/>
        </a:prstGeom>
        <a:noFill/>
        <a:ln w="9525">
          <a:noFill/>
        </a:ln>
      </xdr:spPr>
    </xdr:pic>
  </etc:cellImage>
  <etc:cellImage>
    <xdr:pic>
      <xdr:nvPicPr>
        <xdr:cNvPr id="10" name="ID_244C0FB473514851927F61F900D8A27C"/>
        <xdr:cNvPicPr>
          <a:picLocks noChangeAspect="1"/>
        </xdr:cNvPicPr>
      </xdr:nvPicPr>
      <xdr:blipFill>
        <a:blip r:embed="rId2"/>
        <a:stretch>
          <a:fillRect/>
        </a:stretch>
      </xdr:blipFill>
      <xdr:spPr>
        <a:xfrm>
          <a:off x="7134225" y="20574000"/>
          <a:ext cx="8458200" cy="10753725"/>
        </a:xfrm>
        <a:prstGeom prst="rect">
          <a:avLst/>
        </a:prstGeom>
        <a:noFill/>
        <a:ln w="9525">
          <a:noFill/>
        </a:ln>
      </xdr:spPr>
    </xdr:pic>
  </etc:cellImage>
</etc:cellImages>
</file>

<file path=xl/sharedStrings.xml><?xml version="1.0" encoding="utf-8"?>
<sst xmlns="http://schemas.openxmlformats.org/spreadsheetml/2006/main" count="5154" uniqueCount="1912">
  <si>
    <t>尾程派送服务（逐步增加中）</t>
  </si>
  <si>
    <t>Service（服务）</t>
  </si>
  <si>
    <t>Collecting Country
（交邮国家）</t>
  </si>
  <si>
    <t>Courier（派送商）</t>
  </si>
  <si>
    <t>Product（产品）</t>
  </si>
  <si>
    <t>燃油费说明</t>
  </si>
  <si>
    <t>Quote link（报价链接）</t>
  </si>
  <si>
    <t>Update Content
报价更新内容</t>
  </si>
  <si>
    <t>Tracked</t>
  </si>
  <si>
    <t>Netherland</t>
  </si>
  <si>
    <t>DHL</t>
  </si>
  <si>
    <t>NL DHL-TG</t>
  </si>
  <si>
    <t>月度浮动燃油</t>
  </si>
  <si>
    <t>欢迎查询</t>
  </si>
  <si>
    <t>价格更新</t>
  </si>
  <si>
    <t>UPS</t>
  </si>
  <si>
    <t>NL UPS Single-TJ</t>
  </si>
  <si>
    <t>NL UPS Multi-TJ</t>
  </si>
  <si>
    <t>NL UPS FBA-TJ</t>
  </si>
  <si>
    <t>NL UPS-TJ 旺季附加费</t>
  </si>
  <si>
    <t>/</t>
  </si>
  <si>
    <t>NL UPS-TJ 退货服务</t>
  </si>
  <si>
    <t>DPD</t>
  </si>
  <si>
    <t>NL DPD-TF</t>
  </si>
  <si>
    <t>价格新增</t>
  </si>
  <si>
    <t>POST</t>
  </si>
  <si>
    <t>NL POST-TP</t>
  </si>
  <si>
    <t>Germany</t>
  </si>
  <si>
    <t>DE DHL-TG</t>
  </si>
  <si>
    <t>退件服务价格更新</t>
  </si>
  <si>
    <t>DE DHL EU-TW</t>
  </si>
  <si>
    <t>DE DHL EU-TW 高风险地区附加费</t>
  </si>
  <si>
    <t>HERMES</t>
  </si>
  <si>
    <t>DE HERMES-TS</t>
  </si>
  <si>
    <t>DE DPD-TG</t>
  </si>
  <si>
    <t>DE DPD EU-TG</t>
  </si>
  <si>
    <t>DE UPS SINGLE-TJ</t>
  </si>
  <si>
    <t>DE UPS MULTI-TJ</t>
  </si>
  <si>
    <t>DE UPS FBA-TJ</t>
  </si>
  <si>
    <t>DE UPS-TJ 附加费</t>
  </si>
  <si>
    <t>DE UPS-TJ 旺季附加费</t>
  </si>
  <si>
    <t>GLS</t>
  </si>
  <si>
    <t>DE GLS-TJ</t>
  </si>
  <si>
    <t>DE GLS EU-TJ</t>
  </si>
  <si>
    <t>DE GLS FBA-TJ</t>
  </si>
  <si>
    <t>GEL</t>
  </si>
  <si>
    <t>DE GEL-TJ</t>
  </si>
  <si>
    <t>DE GEL EU-TJ</t>
  </si>
  <si>
    <t>返回目录</t>
  </si>
  <si>
    <t>Parcel Delivery Charge in Netherlands 荷兰本土派送费</t>
  </si>
  <si>
    <t>Package type</t>
  </si>
  <si>
    <t>Maximum weight</t>
  </si>
  <si>
    <t>Maximum volume</t>
  </si>
  <si>
    <t>Maximum dimensions</t>
  </si>
  <si>
    <t>Price/Item in EUR</t>
  </si>
  <si>
    <t>Letterbox parcel</t>
  </si>
  <si>
    <t>1 kg</t>
  </si>
  <si>
    <t>-</t>
  </si>
  <si>
    <t>L38 cm x B26,5 cm x H3,2 cm</t>
  </si>
  <si>
    <t>S</t>
  </si>
  <si>
    <t>5 kg</t>
  </si>
  <si>
    <t>10 liters</t>
  </si>
  <si>
    <t>Longest side 120 cm and other sides 60 cm</t>
  </si>
  <si>
    <t>M</t>
  </si>
  <si>
    <t>10 kg</t>
  </si>
  <si>
    <t>24 liters</t>
  </si>
  <si>
    <t>L</t>
  </si>
  <si>
    <t>15 kg</t>
  </si>
  <si>
    <t>60 liters</t>
  </si>
  <si>
    <t>XL</t>
  </si>
  <si>
    <t>23 kg</t>
  </si>
  <si>
    <t>240 liters</t>
  </si>
  <si>
    <t>XXL</t>
  </si>
  <si>
    <t>31,5 kg</t>
  </si>
  <si>
    <t>432 liters</t>
  </si>
  <si>
    <t>•1 liter(= L x W x H in cm/ 1000)</t>
  </si>
  <si>
    <r>
      <rPr>
        <sz val="11"/>
        <rFont val="微软雅黑"/>
        <charset val="134"/>
      </rPr>
      <t>•</t>
    </r>
    <r>
      <rPr>
        <b/>
        <sz val="11"/>
        <rFont val="微软雅黑"/>
        <charset val="134"/>
      </rPr>
      <t>以上费用不含 EES，需计算到成本</t>
    </r>
  </si>
  <si>
    <t>Surcharge附加费（以下附加费不含EES费用，需计算到成本）</t>
  </si>
  <si>
    <t>Charges</t>
  </si>
  <si>
    <t>Price in EUR</t>
  </si>
  <si>
    <t>Remark</t>
  </si>
  <si>
    <t>Manual processing</t>
  </si>
  <si>
    <t>7.25</t>
  </si>
  <si>
    <t>A parcel that cannot be sorted automatically due to type, form or packaging. 针对异形包裹收取的人工操作费</t>
  </si>
  <si>
    <t>Out of specifications</t>
  </si>
  <si>
    <t>A parcel longer than 120cm or wider than 60cm or higher than 60cm. Maximum length ofa parcel 180cm. Maximum volume:432 liters 针对长超过120cm或宽超过60cm或高超过60cm的包裹收取。最大体积限制为432升。</t>
  </si>
  <si>
    <t>Long parcel</t>
  </si>
  <si>
    <t>23.50</t>
  </si>
  <si>
    <t>A parcel with at most one side between 180cm and 240cm long. Maximum volume: 432 liters. Maximum weight: 31.5kg 针对最长边介于180-240cm之间的包裹收取。最大体积限制 为432升,最大重量限制为31.5kg</t>
  </si>
  <si>
    <t>Return too large parcel</t>
  </si>
  <si>
    <t>27.50</t>
  </si>
  <si>
    <t>When a parcel is longer than 240cm or larger than 432liters, the parcel will be returned to sender. 包裹长超过240cm或大于432升，将退回收件人并收取该费用</t>
  </si>
  <si>
    <t>Return too heavy parcel</t>
  </si>
  <si>
    <t>When a parcel is heavier than 31.5kg, the parcel will be returned to sender. 包裹重量大于31.5kg,将退回收件人并收取该费用</t>
  </si>
  <si>
    <t>Undelivered parcel</t>
  </si>
  <si>
    <t>Parcel delivery fee +EUR1.25/Parcel</t>
  </si>
  <si>
    <t>Ifthe parcel cannot be delivered or has not been picked up at the DHL Service Point, the parcel will be returned to sender. 针对无法派送将退回发件人的包裹收取</t>
  </si>
  <si>
    <t>New address label</t>
  </si>
  <si>
    <t>1.00</t>
  </si>
  <si>
    <t>Ifthe address label, PDF or EDI contains an error DHL will print a new label. 针对面单有误DHL重新打印面单的包裹收取</t>
  </si>
  <si>
    <t>Wadden Islands</t>
  </si>
  <si>
    <t>5.50</t>
  </si>
  <si>
    <t>A parcel to the Dutch Wadden Islands. Zip codes Wadden islands:1791AA-1797ZZ,8880AA-8899Z Z,9160AA-9166ZZ 针对派送至Wadden Islands的包裹收取</t>
  </si>
  <si>
    <t>GoGreen</t>
  </si>
  <si>
    <t>All income from this surcharge is invested in sustainable intiatives to offset CO2 emissions 针对所有包裹收取</t>
  </si>
  <si>
    <t>Emergency Energy Surcharge (EES)</t>
  </si>
  <si>
    <t>Monthly variable percentage</t>
  </si>
  <si>
    <t>This is a temporary surcharge to compensate the high energy rates.EES will be charged on transportation cost and transportation related options and surcharges.The % for the following month will be communicated in advance. 能源附加费，针对包裹产生的所有费用收取(四舍五入保留 2位小数)，当月费率将提前告知</t>
  </si>
  <si>
    <t>Options of Extra Charge需求选择附加费</t>
  </si>
  <si>
    <t>Evening service</t>
  </si>
  <si>
    <t>0.95</t>
  </si>
  <si>
    <t>The first delivery attempt takes place every evening from Monday until Saturday between 17:30-21:30. Available in The Netherlands. 针对荷兰本土选择周一至周六17:30-21:30进行首次派送的包裹收取</t>
  </si>
  <si>
    <t>Signature for delivery</t>
  </si>
  <si>
    <t>Receiver signs for receipt of parcel upon delivery. In The Netherlands it is also possible to proof delivery at agreed place by means of a photo. 针对有手写签收单要求的包裹收取</t>
  </si>
  <si>
    <t>No delivery at neighbors</t>
  </si>
  <si>
    <t>If the receiver is not at home, the parcel will not be offered
at the neighbors. Available in The Netherlands.
针对派送时收件人不在，包裹不投递至邻居的荷兰本土订单
收取</t>
  </si>
  <si>
    <t>Delivery with code</t>
  </si>
  <si>
    <t>1.95</t>
  </si>
  <si>
    <t>The parcel will only be delivered if the receiver shows the
correct 4 digit code or QR-code.
Only delivery at home. Available in the Netherlands.
针对荷兰本土订单，只有当收件人显示正确的 4 位数字代码
或二维码时，包裹才会派送上门。</t>
  </si>
  <si>
    <t>Multiple delivery attempts</t>
  </si>
  <si>
    <t>The parcel will be offered at the door with a maximum of 4
delivery attempts. If the parcel cannot be delivered it will be
returned to sender. Available in The Netherlands
针对有多次派送需求的包裹收取</t>
  </si>
  <si>
    <t>Insurance</t>
  </si>
  <si>
    <t>DHL will print the shipping label for return, collect and forward shipments and will pick up the parcel in The Netherlands. 针对DHL上门收取客户退货的荷兰本土包裹收取</t>
  </si>
  <si>
    <t>EUR500＜Insured value≤ EUR1000</t>
  </si>
  <si>
    <t>0.75% of the insured value</t>
  </si>
  <si>
    <t>Insured value＞EUR1000</t>
  </si>
  <si>
    <t>Age check</t>
  </si>
  <si>
    <t>The deliverer checks upon delivery if the receiver is at least
18 years old according to the supermarket rule. In case of
any doubt the deliverer will verify the age via identification
of the receiver. Only delivery at home. Available in The
Netherland
针对荷兰本土派送中需要检查收件人是否年满 18 岁的包裹
收取</t>
  </si>
  <si>
    <t>Pick up with label</t>
  </si>
  <si>
    <t>DHL will print the shipping label for return, collect and
forward shipments and will pick up the parcel in The
Netherlands.
针对 DHL 上门收取客户退货的荷兰本土包裹收取</t>
  </si>
  <si>
    <t>Delivery fee Remark产品备注说明</t>
  </si>
  <si>
    <t>Item</t>
  </si>
  <si>
    <t>Detail</t>
  </si>
  <si>
    <t>Fuel Charges 燃油费</t>
  </si>
  <si>
    <t>以上报价已含燃油和道路附加费，不含EES, EES费率每月调整。</t>
  </si>
  <si>
    <t>Billing Node 计费节点</t>
  </si>
  <si>
    <t>按扫描收费</t>
  </si>
  <si>
    <r>
      <rPr>
        <sz val="11"/>
        <rFont val="微软雅黑"/>
        <charset val="134"/>
      </rPr>
      <t>Billing Weight</t>
    </r>
    <r>
      <rPr>
        <sz val="11"/>
        <color theme="1"/>
        <rFont val="微软雅黑"/>
        <charset val="134"/>
      </rPr>
      <t xml:space="preserve"> 计费重量</t>
    </r>
  </si>
  <si>
    <r>
      <rPr>
        <sz val="11"/>
        <rFont val="微软雅黑"/>
        <charset val="134"/>
      </rPr>
      <t>客户下单重量、DHL称重重量、DHL测量体积重量，三者取最大者收费。体积重计算公式:(length in cm x width in cm x height in cm) /</t>
    </r>
    <r>
      <rPr>
        <sz val="11"/>
        <color rgb="FFFF0000"/>
        <rFont val="微软雅黑"/>
        <charset val="134"/>
      </rPr>
      <t>4000</t>
    </r>
  </si>
  <si>
    <t>Delivery scope 派送范围</t>
  </si>
  <si>
    <t>荷兰本土，无偏远或不可达地区，派送至Wadden Islands地区将有附加费产生。</t>
  </si>
  <si>
    <t>Minimum Weight最小重重</t>
  </si>
  <si>
    <t>0.01kg （以服务商计费重为准）</t>
  </si>
  <si>
    <t>Maximum Weight 最大重量（超重不可发）</t>
  </si>
  <si>
    <t>31.5kg （以服务商计费重为准，如实际发货超过此标准产生的费用和风险由客广承担）</t>
  </si>
  <si>
    <r>
      <rPr>
        <sz val="11"/>
        <rFont val="微软雅黑"/>
        <charset val="134"/>
      </rPr>
      <t>Minimum Size</t>
    </r>
    <r>
      <rPr>
        <sz val="11"/>
        <color theme="1"/>
        <rFont val="微软雅黑"/>
        <charset val="134"/>
      </rPr>
      <t>最小尺寸</t>
    </r>
  </si>
  <si>
    <t>15x11 x1 cm</t>
  </si>
  <si>
    <r>
      <rPr>
        <sz val="11"/>
        <rFont val="微软雅黑"/>
        <charset val="134"/>
      </rPr>
      <t>Maximum Size</t>
    </r>
    <r>
      <rPr>
        <sz val="11"/>
        <color theme="1"/>
        <rFont val="微软雅黑"/>
        <charset val="134"/>
      </rPr>
      <t>最大尺寸（超最大尺寸不可发）</t>
    </r>
  </si>
  <si>
    <t>最直边240cm或体积432升</t>
  </si>
  <si>
    <t>Signature 签收服务</t>
  </si>
  <si>
    <t>Home Delivery，轨迹签收，不带POD</t>
  </si>
  <si>
    <r>
      <rPr>
        <sz val="11"/>
        <rFont val="微软雅黑"/>
        <charset val="134"/>
      </rPr>
      <t xml:space="preserve">Compensation Policy </t>
    </r>
    <r>
      <rPr>
        <sz val="11"/>
        <color theme="1"/>
        <rFont val="微软雅黑"/>
        <charset val="134"/>
      </rPr>
      <t>索赔标准</t>
    </r>
  </si>
  <si>
    <r>
      <rPr>
        <sz val="11"/>
        <rFont val="微软雅黑"/>
        <charset val="134"/>
      </rPr>
      <t>不退运费，遵循"先查询、后索赔"的原则，经后端派送服务商确认丢失的，赔付标准为</t>
    </r>
    <r>
      <rPr>
        <sz val="11"/>
        <color theme="1"/>
        <rFont val="微软雅黑"/>
        <charset val="134"/>
      </rPr>
      <t>EUR3.40/KG</t>
    </r>
  </si>
  <si>
    <t>Prohibited items 禁发物品</t>
  </si>
  <si>
    <t>可参考 https://www.dhlparcel.nl/en/consumer/support/shipping/not-allowed-ship</t>
  </si>
  <si>
    <r>
      <rPr>
        <sz val="11"/>
        <rFont val="微软雅黑"/>
        <charset val="134"/>
      </rPr>
      <t>Sensitive items</t>
    </r>
    <r>
      <rPr>
        <sz val="11"/>
        <color theme="1"/>
        <rFont val="微软雅黑"/>
        <charset val="134"/>
      </rPr>
      <t xml:space="preserve"> 敏感货物</t>
    </r>
  </si>
  <si>
    <r>
      <rPr>
        <sz val="11"/>
        <rFont val="微软雅黑"/>
        <charset val="134"/>
      </rPr>
      <t>不接纯电、粉末、液体等敏感货物；带电货物的单票功率需控制在100wh内；单个电池的</t>
    </r>
    <r>
      <rPr>
        <sz val="11"/>
        <color theme="1"/>
        <rFont val="微软雅黑"/>
        <charset val="134"/>
      </rPr>
      <t>功率控制在20wh内。</t>
    </r>
  </si>
  <si>
    <t>Warehouse handling of undeliverable parcel 退件入仓处理费 退件入仓处理费
Warehouse handling of undeliverable parcel 退件入仓处理费</t>
  </si>
  <si>
    <t>Prices in GBP</t>
  </si>
  <si>
    <t>Receive handling fee 退件入仓处理费</t>
  </si>
  <si>
    <t>2.2/Parcel</t>
  </si>
  <si>
    <t>Resend handling fee 退件重派操作费</t>
  </si>
  <si>
    <t>2.75/Parcel</t>
  </si>
  <si>
    <t>Resend Delivery Fee 重派费</t>
  </si>
  <si>
    <t>Same as parcel delivery fee   参考配送费</t>
  </si>
  <si>
    <t>Disposal fee 退件销毁费</t>
  </si>
  <si>
    <t>0.55/Parcel</t>
  </si>
  <si>
    <t>Storage fee 仓租</t>
  </si>
  <si>
    <t>22欧/100包裹/14天（低消22EUR,只允许堆存 2 周，逾期销毁)</t>
  </si>
  <si>
    <r>
      <rPr>
        <b/>
        <sz val="20"/>
        <color theme="1"/>
        <rFont val="微软雅黑"/>
        <charset val="134"/>
      </rPr>
      <t>荷兰海外纯配产品价格</t>
    </r>
    <r>
      <rPr>
        <b/>
        <sz val="20"/>
        <color theme="1"/>
        <rFont val="Times New Roman"/>
        <charset val="134"/>
      </rPr>
      <t>——NL UPS Standard Single-</t>
    </r>
    <r>
      <rPr>
        <b/>
        <sz val="20"/>
        <color theme="1"/>
        <rFont val="微软雅黑"/>
        <charset val="134"/>
      </rPr>
      <t>指导价</t>
    </r>
  </si>
  <si>
    <r>
      <rPr>
        <sz val="18"/>
        <rFont val="微软雅黑"/>
        <charset val="134"/>
      </rPr>
      <t>国家</t>
    </r>
    <r>
      <rPr>
        <sz val="18"/>
        <rFont val="Times New Roman"/>
        <charset val="134"/>
      </rPr>
      <t>:</t>
    </r>
  </si>
  <si>
    <r>
      <rPr>
        <sz val="18"/>
        <rFont val="微软雅黑"/>
        <charset val="134"/>
      </rPr>
      <t>荷兰</t>
    </r>
  </si>
  <si>
    <r>
      <rPr>
        <sz val="18"/>
        <rFont val="微软雅黑"/>
        <charset val="134"/>
      </rPr>
      <t>服务</t>
    </r>
    <r>
      <rPr>
        <sz val="18"/>
        <rFont val="Times New Roman"/>
        <charset val="134"/>
      </rPr>
      <t>:</t>
    </r>
  </si>
  <si>
    <r>
      <rPr>
        <sz val="18"/>
        <rFont val="微软雅黑"/>
        <charset val="134"/>
      </rPr>
      <t>标准单件服务</t>
    </r>
  </si>
  <si>
    <r>
      <rPr>
        <sz val="18"/>
        <rFont val="微软雅黑"/>
        <charset val="134"/>
      </rPr>
      <t>币种</t>
    </r>
  </si>
  <si>
    <r>
      <rPr>
        <sz val="18"/>
        <rFont val="微软雅黑"/>
        <charset val="134"/>
      </rPr>
      <t>欧元</t>
    </r>
  </si>
  <si>
    <r>
      <rPr>
        <u/>
        <sz val="24"/>
        <rFont val="微软雅黑"/>
        <charset val="134"/>
      </rPr>
      <t>私人地址附加费</t>
    </r>
    <r>
      <rPr>
        <u/>
        <sz val="24"/>
        <rFont val="Times New Roman"/>
        <charset val="134"/>
      </rPr>
      <t xml:space="preserve">    1.85</t>
    </r>
  </si>
  <si>
    <r>
      <rPr>
        <b/>
        <sz val="14"/>
        <color rgb="FFFF0000"/>
        <rFont val="微软雅黑"/>
        <charset val="134"/>
      </rPr>
      <t>表格中未提到的费用，实际发货将会按照实报实销方式收费</t>
    </r>
    <r>
      <rPr>
        <b/>
        <sz val="14"/>
        <color rgb="FFFF0000"/>
        <rFont val="Times New Roman"/>
        <charset val="134"/>
      </rPr>
      <t xml:space="preserve">
If the service fee which not mentioned in the table, the actual charges will be accordingly at cost.</t>
    </r>
  </si>
  <si>
    <t>净价</t>
  </si>
  <si>
    <t>分区</t>
  </si>
  <si>
    <t>DOM</t>
  </si>
  <si>
    <t>TB</t>
  </si>
  <si>
    <t>WW</t>
  </si>
  <si>
    <t>704</t>
  </si>
  <si>
    <t>国家</t>
  </si>
  <si>
    <t>NL</t>
  </si>
  <si>
    <t>BE/DE/LU</t>
  </si>
  <si>
    <t>DE</t>
  </si>
  <si>
    <t>IT/MC/DK/FR</t>
  </si>
  <si>
    <t>GB</t>
  </si>
  <si>
    <t>PL</t>
  </si>
  <si>
    <t>CZ</t>
  </si>
  <si>
    <t/>
  </si>
  <si>
    <t>PT/GB/IE/FI</t>
  </si>
  <si>
    <t>ES</t>
  </si>
  <si>
    <t>SE</t>
  </si>
  <si>
    <t>AT</t>
  </si>
  <si>
    <t>BG/EE/HU/HR/LV/LT/RO/SK</t>
  </si>
  <si>
    <t>SI</t>
  </si>
  <si>
    <t>GR</t>
  </si>
  <si>
    <t>GG/JE/LI/NO/CH</t>
  </si>
  <si>
    <t>Kg</t>
  </si>
  <si>
    <t>荷兰</t>
  </si>
  <si>
    <t>比利时/卢森堡/德国部分邮编</t>
  </si>
  <si>
    <t>德国</t>
  </si>
  <si>
    <t>意大利/丹麦/摩纳哥/法国</t>
  </si>
  <si>
    <t>波兰</t>
  </si>
  <si>
    <t>捷克</t>
  </si>
  <si>
    <t>葡萄牙/英国/爱尔兰/芬兰</t>
  </si>
  <si>
    <t>西班牙</t>
  </si>
  <si>
    <t>瑞典</t>
  </si>
  <si>
    <t>奥地利</t>
  </si>
  <si>
    <t>保加利亚/爱沙尼亚/匈牙利/克罗地亚/罗马尼亚/拉脱维亚/希腊/斯洛伐克/立陶宛</t>
  </si>
  <si>
    <t>斯洛文尼亚</t>
  </si>
  <si>
    <t>希腊</t>
  </si>
  <si>
    <t>以上报价不含燃油附加费，燃油附加费请查询以下网址</t>
  </si>
  <si>
    <t>Fuel surcharge is always updated on our webpage. https://www.ups.com/de/en/shipping/surcharges/fuel-surcharges.page?</t>
  </si>
  <si>
    <t>二、退件费用</t>
  </si>
  <si>
    <t>费率表货币： 欧元</t>
  </si>
  <si>
    <t>Market</t>
  </si>
  <si>
    <t>Zone</t>
  </si>
  <si>
    <t>754</t>
  </si>
  <si>
    <t>Lane</t>
  </si>
  <si>
    <t>MRPP</t>
  </si>
  <si>
    <t>Cntr</t>
  </si>
  <si>
    <t>Rate Type</t>
  </si>
  <si>
    <t>Package</t>
  </si>
  <si>
    <t>Per pkg</t>
  </si>
  <si>
    <t>Pkg</t>
  </si>
  <si>
    <t>Per Shp</t>
  </si>
  <si>
    <t>Per Kg</t>
  </si>
  <si>
    <t>*Cntr=容器类型;Env =信封;Doc =文件;Pkg=包裹；</t>
  </si>
  <si>
    <t>*费率类型: Per Shp =按运单计费;Per Pkg =按包裹计费;Per Kg =每公斤固定费率;% Off = 折扣率；</t>
  </si>
  <si>
    <t>*显示的重量上任何一公斤的分数都取下一个更高的重量率；</t>
  </si>
  <si>
    <t>*这些价格不包括税金和任何额外费用；</t>
  </si>
  <si>
    <t>*市场:DOM =国内;TB =跨境;WW =世界范围；</t>
  </si>
  <si>
    <t>*信封必须是单件装运；</t>
  </si>
  <si>
    <t>*MRPP =每件最低收费- MRPP是按zone区分的，适用于zone内的所有产品线</t>
  </si>
  <si>
    <t>*上述危险品费率仅适用于以下情况</t>
  </si>
  <si>
    <t>(i) UPS与客户(或相关客户关联公司)之间签署了有效的危险品运输协议；</t>
  </si>
  <si>
    <t>(ii) 该协议涵盖此处列出的货物类型和帐号。</t>
  </si>
  <si>
    <t>三、报价说明</t>
  </si>
  <si>
    <t>1.投递范围：荷兰、部分欧盟。（不包含偏远岛屿和部分偏远地区）</t>
  </si>
  <si>
    <t>2.投递公司：UPS</t>
  </si>
  <si>
    <t>3.投递速度：1-3工作日。（偏远地区不适用）</t>
  </si>
  <si>
    <r>
      <rPr>
        <sz val="10"/>
        <rFont val="微软雅黑"/>
        <charset val="134"/>
      </rPr>
      <t>4.每个包裹对比实重和材积重，取大的计费。材积重=长*宽*高cm</t>
    </r>
    <r>
      <rPr>
        <vertAlign val="superscript"/>
        <sz val="10"/>
        <rFont val="微软雅黑"/>
        <charset val="134"/>
      </rPr>
      <t>3</t>
    </r>
    <r>
      <rPr>
        <sz val="10"/>
        <rFont val="微软雅黑"/>
        <charset val="134"/>
      </rPr>
      <t>/5000。</t>
    </r>
  </si>
  <si>
    <t>5,计费重重量限制：0.1KG≤X≤70KG；</t>
  </si>
  <si>
    <t>6.标准尺寸要求：最长边不可超过100cm,另两边各不能超过76CM，最长边+短边截面周长不超过300cm。最小尺寸:15×11×1cm。</t>
  </si>
  <si>
    <t xml:space="preserve">  最长边+短边截面周长计算方法,比如长宽高分别为80cm,60cm,50cm,则80+60×2+50×2=300cm。</t>
  </si>
  <si>
    <t xml:space="preserve"> 包装材料可以用快递袋,如果是用纸箱要求规则的纸箱。以下包装或货物为不规则包装：
•装在由金属或木材制成的外部运输容器中的物品
•圆柱形物体，如管，鼓，桶或轮胎等这种不完全封闭在瓦楞纸板的外包装上
•形状为圆形，圆柱形，椭圆形，不规则形状，突出的项目元件或粘性表面，防止自由滑动（例如橡胶等）
•内容物为松散，重的元素或液体（包括化学品）</t>
  </si>
  <si>
    <t>7.是否有跟踪号：有。</t>
  </si>
  <si>
    <t>8.UPS附加费较多，具体以UPS实际发生为准；附加费收费标准查询网址：https://www.upscontentcentre.com/pdf/accessorialsnetherlands072023</t>
  </si>
  <si>
    <t>9.以下常见附加费供参考，其他附加费见上述第8点说明内列出的UPS官网链接说明</t>
  </si>
  <si>
    <t>价格有效期：2024/12/25-2025/1/31</t>
  </si>
  <si>
    <t>常用附加费：币种-欧元</t>
  </si>
  <si>
    <t>附加服务</t>
  </si>
  <si>
    <t>说明</t>
  </si>
  <si>
    <t>Movement</t>
  </si>
  <si>
    <t>Service</t>
  </si>
  <si>
    <t>Rate Type费用单位</t>
  </si>
  <si>
    <t>Rate费用</t>
  </si>
  <si>
    <t>Additional Handling Service
额外处理服务</t>
  </si>
  <si>
    <r>
      <rPr>
        <sz val="10"/>
        <color theme="1"/>
        <rFont val="微软雅黑"/>
        <charset val="134"/>
      </rPr>
      <t xml:space="preserve">额外处理费适用于以下情况：
- 任何包裹在金属或木材制成的外部运输容器中的物品
- 任何未完全装入瓦楞纸板装运箱的圆柱形物品，如桶、圆筒、桶或轮胎等
- 最长边超过 100 厘米或次长边超过 30 英寸（76 厘米）的任何包件
- </t>
    </r>
    <r>
      <rPr>
        <sz val="10"/>
        <color rgb="FFFF0000"/>
        <rFont val="微软雅黑"/>
        <charset val="134"/>
      </rPr>
      <t>任何实际重量超过 25 千克的包裹</t>
    </r>
    <r>
      <rPr>
        <sz val="10"/>
        <color theme="1"/>
        <rFont val="微软雅黑"/>
        <charset val="134"/>
      </rPr>
      <t xml:space="preserve">
- 货物中每个包裹的平均重量超过 25 千克，且原始单据或使用的 UPS 自动托运系统未说明每个包裹的重量
对于 UPS 自行决定需要特殊处理的任何包裹，UPS 还保留收取额外处理费的权利。
考虑到我们需要额外的处理，以及随后在处理这些货物时可能出现的延误，UPS 不提供退款保证。因此，如果需要额外处理的货物未能在正常计划的时间内送达，UPS 将不退还运费。
Additional Handling applies to the following:
• Any article that is encased in an outside shipping container made of metal or wood
• Any cylindrical item, such as a barrel, drum, pail, or tire, that is not fully encased in a corrugated cardboard shipping container
• Any package with the longest side exceeding 100 cm or its second-longest side exceeding 30 inches (76 cm)
</t>
    </r>
    <r>
      <rPr>
        <sz val="10"/>
        <color rgb="FFFF0000"/>
        <rFont val="微软雅黑"/>
        <charset val="134"/>
      </rPr>
      <t>• Any package with an actual weight greater than 25KG</t>
    </r>
    <r>
      <rPr>
        <sz val="10"/>
        <color theme="1"/>
        <rFont val="微软雅黑"/>
        <charset val="134"/>
      </rPr>
      <t xml:space="preserve">
• Each package in a shipment where the average weight per package is greater than 25KG and the weight for each package is not specified on the source document or the UPS automated shipping system used
UPS also reserves the right to assess the Additional Handling Charge for any package that, in UPS's sole discretion, requires special handling.
In consideration of the additional handling required on our part, and subsequent potential delays in processing these shipments, UPS does not provide a money-back guarantee for them. UPS does, therefore, not refund the shipping charges if shipments requiring additional handling are not delivered by the time normally scheduled for such shipment.</t>
    </r>
  </si>
  <si>
    <t>National</t>
  </si>
  <si>
    <t>ALL SERVICES</t>
  </si>
  <si>
    <t>Flat Rate - per Package</t>
  </si>
  <si>
    <t>Export</t>
  </si>
  <si>
    <t>ALL</t>
  </si>
  <si>
    <t>Import</t>
  </si>
  <si>
    <t>Address Correction
地址更正</t>
  </si>
  <si>
    <t>如果地址有误，我们将尽一切合理的努力找到正确的地址，并在同一目的地国家内交付货物。托运人需支付此项服务的额外费用。您可以在附加费用表中查看地址更正费用。
If a mistake has been made in the address, we will make every reasonable effort to find the correct address and deliver the shipment if it is within the same destination country. An additional charge for this service will be billed to the shipper. You can view the address correction charges in the Additional Charges table.</t>
  </si>
  <si>
    <t>Per Shipment</t>
  </si>
  <si>
    <t>8.9</t>
  </si>
  <si>
    <t>Adult Signature Required
 需要成人签名</t>
  </si>
  <si>
    <t>使用 "需要成人签名"，以防止未成年人因法律或其他原因接受货物。这可能适用于酒精饮料和烟草产品，也适用于您希望由成年人接收的货物。
Use "Adult Signature Required" to prevent minors from accepting deliveries of goods for legal or other reasons. This may apply to alcoholic beverages and tobacco products, but also to goods that you prefer an adult to receive.</t>
  </si>
  <si>
    <t>2.2</t>
  </si>
  <si>
    <t>Declared Value For Carriage
申报运输价值</t>
  </si>
  <si>
    <t>UPS 会自动保护每件货物免受损失或损坏，但最高不超过一定的价值，详见 "责任"。通过申报运输价值，您可以在 UPS 运输单据上申报更高的运输价值，从而提高 UPS 对已证实损失的责任限额。申报的货物价值在任何情况下都不得超过每件 50,000 美元或等值的当地货币。有关详细信息，请参阅 UPS 的运输条款和条件。
UPS automatically protects every shipment against loss or damage, up to a certain value, as described in Liability. With Declared Value for Carriage, you may increase UPS’s limit of liability for proven losses by declaring a higher value for carriage on the UPS shipping documentation. The value of the goods declared shall not in any event exceed USD 50,000 or its local currency equivalent per package. Refer to UPS’s Terms and Conditions of Carriage for more information.</t>
  </si>
  <si>
    <t>实报实销</t>
  </si>
  <si>
    <t>Extended Area - Destination
偏远地区</t>
  </si>
  <si>
    <t>UPS 在扩展地区和城市地区提供取件或送件服务。在偏远地区取货或送货，每件货物需额外收费。
UPS provides a collection or delivery service in extended, as well as urban, areas. An additional charge applies for each shipment that is collected or delivered in an extended area.</t>
  </si>
  <si>
    <t>国内运输每公斤 0.16 欧元/KG或 7.65欧元(以较高者为准)国际货运:0.58 欧元/公斤或29.8欧元(以金额较高者为准)
€ 0.16/kg or € 7.65 for domestic shipments (whichever is greater)
€ 0.58/kg or € 29.8 for international shipments (whichever is greater)</t>
  </si>
  <si>
    <t>Large Package
大包裹</t>
  </si>
  <si>
    <t>当每个 UPS 包裹的长度加周长[（2 x 宽）+（2 x 高）]之和超过 300 厘米，但未超过 400 厘米的最大 UPS 尺寸时，将收取大包裹附加费。
除大型包裹附加费外，大型包裹的最低计费重量为 40 千克。
收取大包裹附加费时，不收取额外搬运费。
A Large Package Surcharge will be applied to each UPS package when its length plus girth [(2 x width) + (2 x height)] combined exceeds 300cm, but does not exceed the maximum UPS size of 400 cm.
Large Packages are subject to a minimum billable weight of 40 kg in addition to the Large Package Surcharge.
An Additional Handling charge will not be assessed when a Large Package Surcharge is applied.</t>
  </si>
  <si>
    <t>Over Max Length
超长</t>
  </si>
  <si>
    <t>不接受实际重量超过 150 磅（70 千克）或长度超过 108 英寸（274 厘米）或长宽总和超过 157 英寸（400 厘米）的包裹运输。如果在 UPS 小型包裹系统中发现这些包裹，除所有其他适用费用外，还需支付超限附加费。长度和周长合计超过 157 英寸（400 厘米）的包裹还需支付大包裹附加费
Packages with an actual weight of more than 150 pounds (70 kg), or that exceed 108 inches (274 cm) in length or a total of 157 inches (400cm) in length and girth combined, as measured to determine their billable weight, are not accepted for transportation. These packages are subject to an Over Maximum Limits surcharge, in addition to all other applicable charges, if found in the UPS small package system. Packages exceeding 157 inches (400 cm) in length and girth combined are also subject to the Large Package Surcharge</t>
  </si>
  <si>
    <t>Over Max Size
超尺寸</t>
  </si>
  <si>
    <t>Over Max Weight
超重</t>
  </si>
  <si>
    <t>Residential Delivery Service
送货上门服务</t>
  </si>
  <si>
    <t>UPS 为住宅地址和商业地址提供送货服务。住宅递送是指递送至住宅，包括在住宅外经营的企业。每次住宅送货，每件货物需额外收费。
UPS provides delivery service to residential addresses as well as business addresses. A residential delivery is one made to a home, including a business operating out of a home. For each residential delivery, an additional charge per shipment applies.</t>
  </si>
  <si>
    <t>Flat Rate - per Shipment</t>
  </si>
  <si>
    <t>Returns Exchange
退换货</t>
  </si>
  <si>
    <t>这是一项特殊服务，UPS 司机在递送替换物品的同时，也会收取类似的退货物品。替换物品的包装在收集到的物品上重复使用，确保退货过程快速高效。这种合同服务是保修更换和产品交换的理想选择。
A special service, in which a UPS driver delivers a replacement item and, during the same delivery, collects a similar item to be returned. The packaging for the replacement item is reused for the collected item, ensuring the returns process is quick and efficient. This contractual service is ideal for warranty replacements and product exchanges.</t>
  </si>
  <si>
    <t>Saturday Delivery
周六送货</t>
  </si>
  <si>
    <t>UPS 新推出的标准周六递送服务可让您在周六下班前享受递送的便利。该服务仅适用于八个指定目的地：德国、英国、法国、意大利、荷兰、西班牙、波兰和比利时。要查看服务可用性，请访问 www.ups.com。此项服务不享受 UPS 的退款保证。
Benefit from the convenience of a Saturday delivery by the end of the day with UPS’s new Standard Saturday delivery service. This service is only available from and to eight select destinations: Germany, UK, France, Italy, Netherlands, Spain, Poland and Belgium. To check the service availability visit www.ups.com. This service is not subject to UPS’s money-back guarantee</t>
  </si>
  <si>
    <t>Express</t>
  </si>
  <si>
    <t>Express Plus</t>
  </si>
  <si>
    <t>UPS 1 Attempt Returns Plus
UPS1次退货附加服务</t>
  </si>
  <si>
    <t>允许您请求取件，以便及时退回包裹。UPS 司机将尝试收取退回包裹一次。如果无法收取包裹，我们的司机会将标签留给您的客户。然后，客户将标签贴在包裹上，并将包裹送到 UPS 所在地或联系 UPS 取件。有关服务可用性，请参阅以下说明。
Allows you to request a collection for the prompt return of a package. A UPS driver will make one attempt to collect the return package. If unable to collect the package, our driver will leave the label for your customer. The customer will then apply the label to the package and take it to a UPS location or contact UPS for a collection. For service availability please see notes below.</t>
  </si>
  <si>
    <t>UPS 3 Attempts Returns Plus
UPS3次退货附加服务</t>
  </si>
  <si>
    <t>UPS Electronic Return Label
UPS 电子退货标签</t>
  </si>
  <si>
    <t>您的货物可以像运出一样轻松地运回。无论您需要将货物从欧洲附近的城市退回，还是从全球各地退回，UPS 退件服务都能满足您全方位的逆向物流需求，从而简化流程。
Your goods can come back as easily as they go out. Whether you need a shipment returned from a nearby city within Europe or from across the globe, UPS Returns can simplify the process by meeting a complete range of reverse logistics needs.</t>
  </si>
  <si>
    <t>UPS Print Return Label
UPS 打印退货标签</t>
  </si>
  <si>
    <t>Weekly Service Charge
每周服务费</t>
  </si>
  <si>
    <t>如果没有特别的收货安排，UPS 司机将每天上门一次收取货物。每周收取一次服务费。
有关定价信息，请参见下表。
Without special arrangement for collection, a UPS driver will visit you once a day to collect any shipments. A weekly service charge will apply.
Please see the table for pricing information.</t>
  </si>
  <si>
    <t>Per Week</t>
  </si>
  <si>
    <t>11.43</t>
  </si>
  <si>
    <t>Disbursement Fee 
预付费</t>
  </si>
  <si>
    <t>UPS 报关代理在处理复杂的商业货运方面经验丰富。货物数据的电子传输有助于加快清关速度。UPS 可代表付款人预付关税、税款和其他政府费用。付款费用见附加费用表。
UPS customs brokers are experienced with complex commercial shipments. Electronic transmissions of shipment data helps speed customs clearance. UPS may prepay duties, taxes and other government charges on behalf of the payer. Disbursement charges are noted in the Additional Charges Table.</t>
  </si>
  <si>
    <t>NL-GB</t>
  </si>
  <si>
    <t>每批货物 3.75 欧元，其内在价值低于或等于 22 欧元； 
最低为 13.80 欧元，如果货物的内在价值超过 22 欧元，则为预付款的 2.5%。
€ 3.75 per shipment having an intrinsic value lower or equal to € 22; 
€ 13,80 minimum or 2,5% of the advanced amount when the intrinsic value of the goods exceed € 22.</t>
  </si>
  <si>
    <t>GB-NL</t>
  </si>
  <si>
    <t>Return Fee</t>
  </si>
  <si>
    <t>未妥投派送失败退件的运费</t>
  </si>
  <si>
    <t>Shipping Charge Correction</t>
  </si>
  <si>
    <t>仅当运输成本调整超过原始净收入（仅基于货运收入）的25% 时，才会收取此费用。这不包括所有额外费用，包括燃料。
该费用用于因计算重量差异而导致的运费更正This fee will only apply if the shipping charge correction is greater than 25% of the original net revenue, which will be based on freight transportation revenue only. This will exclude all accessorials including fuel.
The fee will apply to shipping charge corrections resulting from discrepancies in billed weight.</t>
  </si>
  <si>
    <t>The fee will be 1.5 EUR per shipment or 8% of the total amount of shipping charge corrections,whichever is greater.
此费用为每次发货 1.5欧元或运输更正总额的 8%，比较取大值。</t>
  </si>
  <si>
    <t>WEIGHT SERVICE fee</t>
  </si>
  <si>
    <t>2025年1月1号之后面单上需展示重量标识，如重量10以上展示10+，20kg以上展示20+。客户系统下单的实际包裹公斤数必须和UPS自动生成重量标识的公斤数相符，如果不符会产生相应费用，需要客户自行承担。</t>
  </si>
  <si>
    <t>表格中未提到的费用，实际发货将会按照实报实销方式收费
If the service fee which not mentioned in the table, the actual charges will be accordingly at cost.</t>
  </si>
  <si>
    <t>The above rates for Dangerous Goods shall only apply provided that:  上述危险品费率仅适用于以下情况:</t>
  </si>
  <si>
    <t>(i) a valid agreement for the transportation of dangerous goods is signed between UPS and Customer (or the relevant Customer Affiliate), and  UPS与客户(或相关客户关联公司)之间签署了有效的危险品运输协议，且</t>
  </si>
  <si>
    <t>(ii) such agreement covers the type(s) of shipments and the accounts number(s) set out herein."  该协议涵盖此处所列的货运类型和帐号"。</t>
  </si>
  <si>
    <t>四、旺季附加费说明</t>
  </si>
  <si>
    <t>2024年9月9日至2025年1月31日期间，任何符合“Large Package Surcharge"和"Additional Handling Service Charge"的包裹，都将被征收附加费</t>
  </si>
  <si>
    <t>Large Package Surcharge 收费条件</t>
  </si>
  <si>
    <t>当包裹的长度+周长（周长=（2*宽+2*高））超过300厘米，但不超过UPS的最大尺寸（400厘米），则视为“大型包裹"。大型包裹的最低计费重量为40KG。</t>
  </si>
  <si>
    <t>Additional Handling Service Charge收费条件</t>
  </si>
  <si>
    <t>*装在由金属或木材制成的外部运输容器中的物品；</t>
  </si>
  <si>
    <t>*圆柱形物体，如管，鼓，桶或轮胎等这种不完全封闭在瓦楞纸板运输容器中的物品；</t>
  </si>
  <si>
    <t>*最长边超过100厘米（39.5英寸）或第2边长超过76厘米（30英寸）的包裹；</t>
  </si>
  <si>
    <t>*任何实际重量超过25公斤（55磅）的出口或本国境内配送包裹，或者实际重量超过32公斤（70磅）的进口包裹；</t>
  </si>
  <si>
    <t>*平均重量超过25公斤（55磅）的出口或本国境内配送包裹，或者实际重量超过32公斤（70磅）的进口包裹，且每件包裹的重量未在源文件或者所使用的UPS自动运输系统上注明的；</t>
  </si>
  <si>
    <t>*UPS还保留评估任何包裹额外处理费用的权利，且UPS自行决定是否需要额外处理</t>
  </si>
  <si>
    <t>UPS不为需要额外处理的包裹提供退款保证，且需要额外处理的包裹没有在正常安排的时间内交付，UPS不会退还运费</t>
  </si>
  <si>
    <t>如有符合上述种情况，原有附加费也要收取，附加费价格不含燃油需额外加收。具体信息请查看UPS官网：https://www.ups.com/assets/resources/webcontent/en_GB/ups-peak-surcharge-eu.pdf</t>
  </si>
  <si>
    <t>以下旺季附加费币种-欧元：</t>
  </si>
  <si>
    <t>Countries</t>
  </si>
  <si>
    <t>Currency</t>
  </si>
  <si>
    <t>Peak Surcharge</t>
  </si>
  <si>
    <t>Additional Handling</t>
  </si>
  <si>
    <t>Large Packages</t>
  </si>
  <si>
    <t>Over Maximum Limits</t>
  </si>
  <si>
    <t>Austria</t>
  </si>
  <si>
    <t>EUR</t>
  </si>
  <si>
    <t>Belgium</t>
  </si>
  <si>
    <t>Switzerland</t>
  </si>
  <si>
    <t>CHF</t>
  </si>
  <si>
    <t>Czech Republic</t>
  </si>
  <si>
    <t>CZK</t>
  </si>
  <si>
    <t>Denmark</t>
  </si>
  <si>
    <t>DKK</t>
  </si>
  <si>
    <t>Spain</t>
  </si>
  <si>
    <t>Finland</t>
  </si>
  <si>
    <t>France</t>
  </si>
  <si>
    <t>Great Britain</t>
  </si>
  <si>
    <t>GBP</t>
  </si>
  <si>
    <t>Hungary</t>
  </si>
  <si>
    <t>HUF</t>
  </si>
  <si>
    <t>Ireland</t>
  </si>
  <si>
    <t>Italy</t>
  </si>
  <si>
    <t>Luxembourg</t>
  </si>
  <si>
    <t>Netherlands</t>
  </si>
  <si>
    <t>Norway</t>
  </si>
  <si>
    <t>NOK</t>
  </si>
  <si>
    <t>Poland</t>
  </si>
  <si>
    <t>PLN</t>
  </si>
  <si>
    <t>Portugal</t>
  </si>
  <si>
    <t>Sweden</t>
  </si>
  <si>
    <t>SEK</t>
  </si>
  <si>
    <r>
      <rPr>
        <sz val="14"/>
        <color rgb="FFFF0000"/>
        <rFont val="宋体"/>
        <charset val="134"/>
      </rPr>
      <t>特别注意：</t>
    </r>
    <r>
      <rPr>
        <sz val="14"/>
        <color rgb="FFFF0000"/>
        <rFont val="Times New Roman"/>
        <charset val="134"/>
      </rPr>
      <t>NL UPS</t>
    </r>
    <r>
      <rPr>
        <sz val="14"/>
        <color rgb="FFFF0000"/>
        <rFont val="宋体"/>
        <charset val="134"/>
      </rPr>
      <t>退件处理，自退件到仓日起保留20天.需要在我司通知退件已到退件仓当日起，</t>
    </r>
    <r>
      <rPr>
        <sz val="14"/>
        <color rgb="FFFF0000"/>
        <rFont val="Times New Roman"/>
        <charset val="134"/>
      </rPr>
      <t>20</t>
    </r>
    <r>
      <rPr>
        <sz val="14"/>
        <color rgb="FFFF0000"/>
        <rFont val="宋体"/>
        <charset val="134"/>
      </rPr>
      <t>天内给到退件处理指令，否则逾期默认销毁，并收取销毁费。</t>
    </r>
  </si>
  <si>
    <t>五、退货服务报价</t>
  </si>
  <si>
    <t>退货服务</t>
  </si>
  <si>
    <t>名称
Item</t>
  </si>
  <si>
    <t>金额
Amount（EUR）</t>
  </si>
  <si>
    <t>备注</t>
  </si>
  <si>
    <t>退货回仓服务（单箱重量不超过30KG,最长边不超过240cm 或体积不超过432升）</t>
  </si>
  <si>
    <t>①退货重派操作费</t>
  </si>
  <si>
    <t>10.8EUR/PCS</t>
  </si>
  <si>
    <t>②退货销毁操作费</t>
  </si>
  <si>
    <t>15EUR/PCS</t>
  </si>
  <si>
    <t>③退货仓租</t>
  </si>
  <si>
    <t>50/200parcels /12days</t>
  </si>
  <si>
    <t>最低收费每月50欧</t>
  </si>
  <si>
    <t>④重派费</t>
  </si>
  <si>
    <t>如派送费</t>
  </si>
  <si>
    <t>特别注意：荷兰UPS退件处理，自退件到仓日起保留20天，需要在我司通知退件已到退件仓当日起，20天内给到退件处理指令，否则逾期默认销毁，并收取销毁费。</t>
  </si>
  <si>
    <t>荷兰海外纯配产品价格——NL UPS Standard Multi-指导价</t>
  </si>
  <si>
    <t>国家:</t>
  </si>
  <si>
    <t>服务:</t>
  </si>
  <si>
    <t>标准多件服务</t>
  </si>
  <si>
    <t>币种</t>
  </si>
  <si>
    <t>欧元</t>
  </si>
  <si>
    <t>私人地址附加费    1.85</t>
  </si>
  <si>
    <t>AMS清转</t>
  </si>
  <si>
    <t>8</t>
  </si>
  <si>
    <t>FR</t>
  </si>
  <si>
    <t>法国</t>
  </si>
  <si>
    <t>二、退件费用说明</t>
  </si>
  <si>
    <t>FR3</t>
  </si>
  <si>
    <t>IT</t>
  </si>
  <si>
    <t>*Cntr = 集装箱类型；Env = 信封；Doc = 文件；Pkg = 包裹</t>
  </si>
  <si>
    <t>*费率类型： Per Shp = 固定装运费率；Per Pkg = 固定包裹费率；Per Kg = 每公斤固定费率；% Off = UPS关税的% Off。</t>
  </si>
  <si>
    <t>*超过所示重量的任何零头公斤，按下一个较高重量费率计算。</t>
  </si>
  <si>
    <t>*这些费率不含税和任何附加费用。</t>
  </si>
  <si>
    <t>*市场： DOM = 国内；TB = 跨境；WW = 全球</t>
  </si>
  <si>
    <t>*信封必须是单件装运</t>
  </si>
  <si>
    <t>*MRPP=每件最低收入--MRPP为区域级别，适用于区域内的所有货道。</t>
  </si>
  <si>
    <t>(i) UPS 与客户（或相关客户关联公司）之间签署了有效的危险品运输协议，且</t>
  </si>
  <si>
    <t>1.投递范围：德国、部分欧盟、部分欧洲非欧盟国家。（不包含偏远岛屿和部分偏远地区）</t>
  </si>
  <si>
    <t>货物价值的1%或至少 6.5 欧元
1% of the value of the goods
declared or a minimum of € 6.5</t>
  </si>
  <si>
    <t>特别注意：NL UPS退件处理，自退件到仓日起保留20天.需要在我司通知退件已到退件仓当日起，20天内给到退件处理指令，否则逾期默认销毁，并收取销毁费。</t>
  </si>
  <si>
    <t>荷兰海外纯配产品价格——NL UPS  FBA-指导价</t>
  </si>
  <si>
    <t>FBA服务</t>
  </si>
  <si>
    <t>1</t>
  </si>
  <si>
    <t>2</t>
  </si>
  <si>
    <t>3</t>
  </si>
  <si>
    <t>5</t>
  </si>
  <si>
    <t>51</t>
  </si>
  <si>
    <t>6</t>
  </si>
  <si>
    <t>BE</t>
  </si>
  <si>
    <t>Per shp</t>
  </si>
  <si>
    <t>Per kg</t>
  </si>
  <si>
    <t>4.1</t>
  </si>
  <si>
    <t>国内运输每公斤 0.16欧元/KG或 7.65欧元(以较高者为准)国际货运:0.58欧元/公斤或29.8 欧元(以金额较高者为准)
€ 0.15/kg or € 7.24 for domestic shipments (whichever is greater)
€ 0,53/kg or € 28.26 for international shipments (whichever is greater)</t>
  </si>
  <si>
    <t>UPS旺季附加费</t>
  </si>
  <si>
    <t>2024年9月9日生效：需求附加费将不再适用于从中国、香港、澳门到欧洲和印度的货物。</t>
  </si>
  <si>
    <r>
      <rPr>
        <b/>
        <sz val="10"/>
        <color theme="0"/>
        <rFont val="Microsoft YaHei UI"/>
        <charset val="134"/>
      </rPr>
      <t>附加服务</t>
    </r>
  </si>
  <si>
    <r>
      <rPr>
        <b/>
        <sz val="10"/>
        <color theme="0"/>
        <rFont val="Microsoft YaHei UI"/>
        <charset val="134"/>
      </rPr>
      <t>说明</t>
    </r>
  </si>
  <si>
    <t>需求附加费</t>
  </si>
  <si>
    <t>•A需求附加费将适用于需要额外处理和大型包裹的包裹。•满足超过最大限度规格的包裹的现有需求附加费将会增加。需求附加费将适用于以下规定的金额。请注意，自2023年4月17日起，已申请需求附加费，并将直至另行通知。需求附加费如有更改，恕不另行通知，申请日期可延长或以其他方式更改。托运人应在投标发货前继续检查ups.com网站上的更新情况。附加费将适用于在指定的申请日期内运送的包裹的原产地、目的地和服务水平。除所有其他适用费用外，还适用需求附加费。 A.需求附加费-适用于需要额外处理的包裹，自9月9日生效，需求附加费</t>
  </si>
  <si>
    <t>Demand Surcharge applied
to Additional Handling</t>
  </si>
  <si>
    <r>
      <rPr>
        <sz val="11"/>
        <rFont val="Calibri"/>
        <charset val="134"/>
      </rPr>
      <t>EUR</t>
    </r>
  </si>
  <si>
    <r>
      <rPr>
        <sz val="11"/>
        <rFont val="Calibri"/>
        <charset val="134"/>
      </rPr>
      <t>CHF</t>
    </r>
  </si>
  <si>
    <r>
      <rPr>
        <sz val="11"/>
        <rFont val="Calibri"/>
        <charset val="134"/>
      </rPr>
      <t>CZK</t>
    </r>
  </si>
  <si>
    <r>
      <rPr>
        <sz val="11"/>
        <rFont val="Calibri"/>
        <charset val="134"/>
      </rPr>
      <t>DKK</t>
    </r>
  </si>
  <si>
    <r>
      <rPr>
        <sz val="11"/>
        <rFont val="Calibri"/>
        <charset val="134"/>
      </rPr>
      <t>GBP</t>
    </r>
  </si>
  <si>
    <r>
      <rPr>
        <sz val="11"/>
        <rFont val="Calibri"/>
        <charset val="134"/>
      </rPr>
      <t>HUF</t>
    </r>
  </si>
  <si>
    <r>
      <rPr>
        <sz val="11"/>
        <rFont val="Calibri"/>
        <charset val="134"/>
      </rPr>
      <t>NOK</t>
    </r>
  </si>
  <si>
    <r>
      <rPr>
        <sz val="11"/>
        <rFont val="Calibri"/>
        <charset val="134"/>
      </rPr>
      <t>PLN</t>
    </r>
  </si>
  <si>
    <r>
      <rPr>
        <sz val="11"/>
        <rFont val="Calibri"/>
        <charset val="134"/>
      </rPr>
      <t>SEK</t>
    </r>
  </si>
  <si>
    <r>
      <rPr>
        <b/>
        <sz val="10"/>
        <color theme="0"/>
        <rFont val="Times New Roman"/>
        <charset val="134"/>
      </rPr>
      <t xml:space="preserve">Large Package
</t>
    </r>
    <r>
      <rPr>
        <b/>
        <sz val="10"/>
        <color theme="0"/>
        <rFont val="Microsoft YaHei UI"/>
        <charset val="134"/>
      </rPr>
      <t>大包裹</t>
    </r>
  </si>
  <si>
    <t>B.需求附加费-自9月9日起，大型需求附加费将适用于2025年1月31日。当一个包装的长度加上周长[周长=（2倍宽）+（2倍高）)的总和超过300厘米，但不超过400cm时，就被认为是一个“大包装”。除大包装附加费外，大型包装的最低计费重量为40公斤。由于我们需要额外的处理，以及由此导致的潜在延误，UPS不为他们提供退款保证。因此，如果需要额外处理的货物没有在正常计划的时间内交货，UPS将不会退还运费。除现有费率、附加费和/或费用外，每件包裹的固定费用</t>
  </si>
  <si>
    <t>Demand Surcharge applied
to Large Packages</t>
  </si>
  <si>
    <r>
      <rPr>
        <b/>
        <sz val="10"/>
        <color theme="0"/>
        <rFont val="Times New Roman"/>
        <charset val="134"/>
      </rPr>
      <t xml:space="preserve">Over Max Length
</t>
    </r>
    <r>
      <rPr>
        <b/>
        <sz val="10"/>
        <color theme="0"/>
        <rFont val="Microsoft YaHei UI"/>
        <charset val="134"/>
      </rPr>
      <t>超长</t>
    </r>
  </si>
  <si>
    <t>C. 需求附加费-适用于满足超过最大限度规格的包裹需求附加费自2023年4月17日起适用于满足所有目的地超过最大限额规格的包裹。自9月9日起，需求附加费将会增加。超过最大限度收费规格：实际重量超过70公斤，或长度超过274厘米，或长度超过400厘米（周长=（2倍宽）+（2倍高））的包装，不接受运输。如果在UPS小包装系统中发现，则需要收取额外费用。长度和周长超过400厘米的包裹也要收取大包装附加费。考虑到我们需要的额外处理，以及随后在处理这些货物的过程中可能出现的延误，UPS没有为它们提供退款保证。因此，如果需要额外处理的货物没有在正常计划的时间前交付，UPS不退还运费。需求附加费将是每件包裹的固定费用，除了现有的费率，附加费和附加费</t>
  </si>
  <si>
    <r>
      <rPr>
        <b/>
        <sz val="10"/>
        <color theme="0"/>
        <rFont val="Times New Roman"/>
        <charset val="134"/>
      </rPr>
      <t xml:space="preserve">Over Max Size
</t>
    </r>
    <r>
      <rPr>
        <b/>
        <sz val="10"/>
        <color theme="0"/>
        <rFont val="Microsoft YaHei UI"/>
        <charset val="134"/>
      </rPr>
      <t>超尺寸</t>
    </r>
  </si>
  <si>
    <r>
      <rPr>
        <b/>
        <sz val="10"/>
        <color theme="0"/>
        <rFont val="Times New Roman"/>
        <charset val="134"/>
      </rPr>
      <t xml:space="preserve">Over Max Weight
</t>
    </r>
    <r>
      <rPr>
        <b/>
        <sz val="10"/>
        <color theme="0"/>
        <rFont val="Microsoft YaHei UI"/>
        <charset val="134"/>
      </rPr>
      <t>超重</t>
    </r>
  </si>
  <si>
    <t>Demand Surcharge applied
to Over Maximum Limits</t>
  </si>
  <si>
    <r>
      <rPr>
        <sz val="11"/>
        <rFont val="Calibri"/>
        <charset val="134"/>
      </rPr>
      <t>Austria</t>
    </r>
  </si>
  <si>
    <r>
      <rPr>
        <sz val="11"/>
        <rFont val="Calibri"/>
        <charset val="134"/>
      </rPr>
      <t>Belgium</t>
    </r>
  </si>
  <si>
    <r>
      <rPr>
        <sz val="11"/>
        <rFont val="Calibri"/>
        <charset val="134"/>
      </rPr>
      <t>Switzerland</t>
    </r>
  </si>
  <si>
    <r>
      <rPr>
        <sz val="11"/>
        <rFont val="Calibri"/>
        <charset val="134"/>
      </rPr>
      <t>Czech Republic</t>
    </r>
  </si>
  <si>
    <r>
      <rPr>
        <sz val="11"/>
        <rFont val="Calibri"/>
        <charset val="134"/>
      </rPr>
      <t>Germany</t>
    </r>
  </si>
  <si>
    <r>
      <rPr>
        <sz val="11"/>
        <rFont val="Calibri"/>
        <charset val="134"/>
      </rPr>
      <t>Denmark</t>
    </r>
  </si>
  <si>
    <r>
      <rPr>
        <sz val="11"/>
        <rFont val="Calibri"/>
        <charset val="134"/>
      </rPr>
      <t>Spain</t>
    </r>
  </si>
  <si>
    <r>
      <rPr>
        <sz val="11"/>
        <rFont val="Calibri"/>
        <charset val="134"/>
      </rPr>
      <t>Finland</t>
    </r>
  </si>
  <si>
    <r>
      <rPr>
        <sz val="11"/>
        <rFont val="Calibri"/>
        <charset val="134"/>
      </rPr>
      <t>France</t>
    </r>
  </si>
  <si>
    <r>
      <rPr>
        <sz val="11"/>
        <rFont val="Calibri"/>
        <charset val="134"/>
      </rPr>
      <t>Great Britain</t>
    </r>
  </si>
  <si>
    <r>
      <rPr>
        <sz val="11"/>
        <rFont val="Calibri"/>
        <charset val="134"/>
      </rPr>
      <t>Hungary</t>
    </r>
  </si>
  <si>
    <r>
      <rPr>
        <sz val="11"/>
        <rFont val="Calibri"/>
        <charset val="134"/>
      </rPr>
      <t>Ireland</t>
    </r>
  </si>
  <si>
    <r>
      <rPr>
        <sz val="11"/>
        <rFont val="Calibri"/>
        <charset val="134"/>
      </rPr>
      <t>Italy</t>
    </r>
  </si>
  <si>
    <r>
      <rPr>
        <sz val="11"/>
        <rFont val="Calibri"/>
        <charset val="134"/>
      </rPr>
      <t>Luxembourg</t>
    </r>
  </si>
  <si>
    <r>
      <rPr>
        <sz val="11"/>
        <rFont val="Calibri"/>
        <charset val="134"/>
      </rPr>
      <t>Netherlands</t>
    </r>
  </si>
  <si>
    <r>
      <rPr>
        <sz val="11"/>
        <rFont val="Calibri"/>
        <charset val="134"/>
      </rPr>
      <t>Norway</t>
    </r>
  </si>
  <si>
    <r>
      <rPr>
        <sz val="11"/>
        <rFont val="Calibri"/>
        <charset val="134"/>
      </rPr>
      <t>Poland</t>
    </r>
  </si>
  <si>
    <r>
      <rPr>
        <sz val="11"/>
        <rFont val="Calibri"/>
        <charset val="134"/>
      </rPr>
      <t>Portugal</t>
    </r>
  </si>
  <si>
    <r>
      <rPr>
        <sz val="11"/>
        <rFont val="Calibri"/>
        <charset val="134"/>
      </rPr>
      <t>Sweden</t>
    </r>
  </si>
  <si>
    <t>所有费用仅适用于商业客户，不包括增值税1</t>
  </si>
  <si>
    <t>在2024年9月9日之前的需求附加费，自6月30日起生效，欧洲和印度的支付者将不再申请需求附加费。这一变化不包括从中国、香港、澳门到欧洲和印度的货物。请注意，自2023年4月17日起，任何包裹的需求附加费已经适用，并将直至另行通知。请参考下面的B节。需求附加费如有更改，恕不另行通知，申请日期可延长或以其他方式更改。托运人应在投标发货前继续检查ups.com网站上的更新情况。附加费将适用于在指定的申请日期内运送的原产地、目的地和服务水平。除所有其他适用费用外，还适用需求附加费。A.需求附加费-适用于从中国大陆、香港或澳门特别行政区到欧洲的货物需求附加费适用于从中国大陆、香港或澳门特别行政区到欧洲19个国家的以下服务水平和期限。自2022年12月25日起生效</t>
  </si>
  <si>
    <t>2022年12月25日从中国内地、香港特别行政区或澳门特别行政区发出的适用需求附加费（每公斤费率），直至另行通知</t>
  </si>
  <si>
    <t>Service / Currency                                            EUR         CHF           CZK            DKK          GBP            HUF            NOK          PLN            SEK</t>
  </si>
  <si>
    <r>
      <rPr>
        <b/>
        <sz val="9"/>
        <rFont val="Calibri"/>
        <charset val="134"/>
      </rPr>
      <t xml:space="preserve">UPS Worldwide Expedited®                          </t>
    </r>
    <r>
      <rPr>
        <sz val="9"/>
        <rFont val="Calibri"/>
        <charset val="134"/>
      </rPr>
      <t>1.42         1.54        37.26         10.54         1.30         471.54         14.50         6.33          15.34</t>
    </r>
  </si>
  <si>
    <r>
      <rPr>
        <b/>
        <sz val="9"/>
        <rFont val="Calibri"/>
        <charset val="134"/>
      </rPr>
      <t xml:space="preserve">UPS Worldwide Express®                               </t>
    </r>
    <r>
      <rPr>
        <sz val="9"/>
        <rFont val="Calibri"/>
        <charset val="134"/>
      </rPr>
      <t>1.42         1.54        37.26         10.54         1.30         471.54         14.50         6.33          15.34</t>
    </r>
  </si>
  <si>
    <r>
      <rPr>
        <b/>
        <sz val="9"/>
        <rFont val="Calibri"/>
        <charset val="134"/>
      </rPr>
      <t xml:space="preserve">UPS Worldwide Express Plus®                     </t>
    </r>
    <r>
      <rPr>
        <sz val="9"/>
        <rFont val="Calibri"/>
        <charset val="134"/>
      </rPr>
      <t>1.42         1.54        37.26         10.54         1.30         471.54         14.50         6.33          15.34</t>
    </r>
  </si>
  <si>
    <t xml:space="preserve">                              UPS Worldwide Express Saver®           1.42       1.54    37.26       10.54     1.3       471.54      14.5         6.33       15.34</t>
  </si>
  <si>
    <t xml:space="preserve">                                  UPS Worldwide Express Freight®       1.42       1.54     37.26       10.54     1.3        471.54       14.5        6.33     15.34</t>
  </si>
  <si>
    <t xml:space="preserve">                                UPS Worldwide Express Freight®Midday    1.42       1.54     37.26        10.54      1.3        471.54       14.5         6.33       15.34</t>
  </si>
  <si>
    <t>1增值税税率按国家：奥地利：增值税20%，比利时：增值税21%，瑞士：增值税7.7%，捷克共和国：德国：增值税21%，增值税19%，丹麦：增值税25%，西班牙：增值税21%，芬兰：增值税24%，芬兰：法国：增值税20%，匈牙利：增值税27%，爱尔兰：意大利：增值税22%，卢森堡：增值税17%，荷兰：增值税21%，挪威：挪威：增值税25%，波兰：增值税23%，葡萄牙：增值税23%，瑞典：增值税25%，英国：增值税20%</t>
  </si>
  <si>
    <t>固定费</t>
  </si>
  <si>
    <t>B.来自欧洲19个国家2到所有目的地的包裹2需求附加费适用于来自欧洲19个国家到所有目的地的所有符合这些规格的包裹1。在此范围内受影响的国家有：德国、英国、法国、意大利、西班牙、比利时、荷兰、波兰、奥地利、爱尔兰、卢森堡、葡萄牙、芬兰、捷克共和国、丹麦、匈牙利、挪威、瑞典和瑞士。除现有费率、附加费和/或费用外，每件包裹的固定费用</t>
  </si>
  <si>
    <t>Special Handling Charges</t>
  </si>
  <si>
    <t>Demand Surcharge</t>
  </si>
  <si>
    <r>
      <rPr>
        <sz val="9"/>
        <rFont val="Calibri"/>
        <charset val="134"/>
      </rPr>
      <t>Austria</t>
    </r>
  </si>
  <si>
    <r>
      <rPr>
        <sz val="9"/>
        <rFont val="Calibri"/>
        <charset val="134"/>
      </rPr>
      <t>Over Maximum Limits</t>
    </r>
  </si>
  <si>
    <r>
      <rPr>
        <sz val="9"/>
        <rFont val="Calibri"/>
        <charset val="134"/>
      </rPr>
      <t>EUR 398.00</t>
    </r>
  </si>
  <si>
    <r>
      <rPr>
        <sz val="9"/>
        <rFont val="Calibri"/>
        <charset val="134"/>
      </rPr>
      <t>Belgium</t>
    </r>
  </si>
  <si>
    <r>
      <rPr>
        <sz val="9"/>
        <rFont val="Calibri"/>
        <charset val="134"/>
      </rPr>
      <t>EUR 400.00</t>
    </r>
  </si>
  <si>
    <r>
      <rPr>
        <sz val="9"/>
        <rFont val="Calibri"/>
        <charset val="134"/>
      </rPr>
      <t>Czech Republic</t>
    </r>
  </si>
  <si>
    <r>
      <rPr>
        <sz val="9"/>
        <rFont val="Calibri"/>
        <charset val="134"/>
      </rPr>
      <t>CZK 9,674.00</t>
    </r>
  </si>
  <si>
    <r>
      <rPr>
        <sz val="9"/>
        <rFont val="Calibri"/>
        <charset val="134"/>
      </rPr>
      <t>Denmark</t>
    </r>
  </si>
  <si>
    <r>
      <rPr>
        <sz val="9"/>
        <rFont val="Calibri"/>
        <charset val="134"/>
      </rPr>
      <t>DKK 3,043.00</t>
    </r>
  </si>
  <si>
    <r>
      <rPr>
        <sz val="9"/>
        <rFont val="Calibri"/>
        <charset val="134"/>
      </rPr>
      <t>Finland</t>
    </r>
  </si>
  <si>
    <r>
      <rPr>
        <sz val="9"/>
        <rFont val="Calibri"/>
        <charset val="134"/>
      </rPr>
      <t>France</t>
    </r>
  </si>
  <si>
    <r>
      <rPr>
        <sz val="9"/>
        <rFont val="Calibri"/>
        <charset val="134"/>
      </rPr>
      <t>Germany</t>
    </r>
  </si>
  <si>
    <r>
      <rPr>
        <sz val="9"/>
        <rFont val="Calibri"/>
        <charset val="134"/>
      </rPr>
      <t>Great Britain</t>
    </r>
  </si>
  <si>
    <r>
      <rPr>
        <sz val="9"/>
        <rFont val="Calibri"/>
        <charset val="134"/>
      </rPr>
      <t>GBP 361.00</t>
    </r>
  </si>
  <si>
    <r>
      <rPr>
        <sz val="9"/>
        <rFont val="Calibri"/>
        <charset val="134"/>
      </rPr>
      <t>Hungary</t>
    </r>
  </si>
  <si>
    <r>
      <rPr>
        <sz val="9"/>
        <rFont val="Calibri"/>
        <charset val="134"/>
      </rPr>
      <t>HUF 157,270.00</t>
    </r>
  </si>
  <si>
    <r>
      <rPr>
        <sz val="9"/>
        <rFont val="Calibri"/>
        <charset val="134"/>
      </rPr>
      <t>Ireland</t>
    </r>
  </si>
  <si>
    <r>
      <rPr>
        <sz val="9"/>
        <rFont val="Calibri"/>
        <charset val="134"/>
      </rPr>
      <t>Italy</t>
    </r>
  </si>
  <si>
    <r>
      <rPr>
        <sz val="9"/>
        <rFont val="Calibri"/>
        <charset val="134"/>
      </rPr>
      <t>Luxembourg</t>
    </r>
  </si>
  <si>
    <r>
      <rPr>
        <sz val="9"/>
        <rFont val="Calibri"/>
        <charset val="134"/>
      </rPr>
      <t>Netherlands</t>
    </r>
  </si>
  <si>
    <r>
      <rPr>
        <sz val="9"/>
        <rFont val="Calibri"/>
        <charset val="134"/>
      </rPr>
      <t>Norway</t>
    </r>
  </si>
  <si>
    <r>
      <rPr>
        <sz val="9"/>
        <rFont val="Calibri"/>
        <charset val="134"/>
      </rPr>
      <t>NOK 4,600.00</t>
    </r>
  </si>
  <si>
    <r>
      <rPr>
        <sz val="9"/>
        <rFont val="Calibri"/>
        <charset val="134"/>
      </rPr>
      <t>Poland</t>
    </r>
  </si>
  <si>
    <r>
      <rPr>
        <sz val="9"/>
        <rFont val="Calibri"/>
        <charset val="134"/>
      </rPr>
      <t>PLN 1,918.00</t>
    </r>
  </si>
  <si>
    <r>
      <rPr>
        <sz val="9"/>
        <rFont val="Calibri"/>
        <charset val="134"/>
      </rPr>
      <t>Portugal</t>
    </r>
  </si>
  <si>
    <r>
      <rPr>
        <sz val="9"/>
        <rFont val="Calibri"/>
        <charset val="134"/>
      </rPr>
      <t>Spain</t>
    </r>
  </si>
  <si>
    <r>
      <rPr>
        <sz val="9"/>
        <rFont val="Calibri"/>
        <charset val="134"/>
      </rPr>
      <t>Sweden</t>
    </r>
  </si>
  <si>
    <r>
      <rPr>
        <sz val="9"/>
        <rFont val="Calibri"/>
        <charset val="134"/>
      </rPr>
      <t>SEK 4,582.00</t>
    </r>
  </si>
  <si>
    <r>
      <rPr>
        <sz val="9"/>
        <rFont val="Calibri"/>
        <charset val="134"/>
      </rPr>
      <t>Switzerland</t>
    </r>
  </si>
  <si>
    <r>
      <rPr>
        <sz val="9"/>
        <rFont val="Calibri"/>
        <charset val="134"/>
      </rPr>
      <t>CHF 398.00</t>
    </r>
  </si>
  <si>
    <r>
      <rPr>
        <sz val="9"/>
        <rFont val="Calibri"/>
        <charset val="134"/>
      </rPr>
      <t>All charges apply to business customers only and exclude VAT</t>
    </r>
    <r>
      <rPr>
        <sz val="6"/>
        <rFont val="Calibri"/>
        <charset val="134"/>
      </rPr>
      <t>3</t>
    </r>
  </si>
  <si>
    <t>2奥地利、比利时、捷克共和国、丹麦、芬兰、法国、德国、匈牙利、爱尔兰、意大利、卢森堡、荷兰、挪威、波兰、葡萄牙、西班牙、瑞典、瑞士或英国3增值税税率按国家：奥地利：奥地利：增值税20%，比利时：增值税21%，瑞士：增值税7.7%，捷克共和国：增值税21%，德国：增值税19%，丹麦：增值税25%，西班牙：增值税21%，芬兰：法国：增值税24%：增值税20%，匈牙利：增值税27%，爱尔兰：增值税23%，意大利：增值税22%，卢森堡：增值税17%，荷兰：增值税21%，挪威：增值税25%，波兰：增值税23%，葡萄牙：增值税23%，瑞典：增值税25%，英国：增值税20%</t>
  </si>
  <si>
    <t>*超过最大限度收费规格：实际重量超过70公斤，或长度超过274厘米，或长度和周长合计超过400厘米的包装(周长=（2倍宽）+（2倍高）]的包装，不接受运输。如果在UPS小包装系统中发现，则需要收取额外费用。长度和周长超过400厘米的包装也要收取大包装附加费。考虑到我们需要的额外处理，以及随后在处理这些货物的过程中可能出现的延误，UPS没有为它们提供退款保证。因此，如果需要额外处理的货物没有在正常计划的时间前交付，UPS不退还运费</t>
  </si>
  <si>
    <t>荷兰NL UPS退货服务</t>
  </si>
  <si>
    <t>NL-DPD Classic &amp; Home Delivery</t>
  </si>
  <si>
    <t>国家/重量/价格 (EUR)</t>
  </si>
  <si>
    <t>DPD Classic</t>
  </si>
  <si>
    <t>DPD Home</t>
  </si>
  <si>
    <t>KP (≤3KG)</t>
  </si>
  <si>
    <t>NP (≤31.5KG)</t>
  </si>
  <si>
    <t>比利时</t>
  </si>
  <si>
    <t>卢森堡</t>
  </si>
  <si>
    <t>保加利亚</t>
  </si>
  <si>
    <t>捷克共和国</t>
  </si>
  <si>
    <t>丹麦</t>
  </si>
  <si>
    <t>爱沙尼亚</t>
  </si>
  <si>
    <t>芬兰</t>
  </si>
  <si>
    <t>克罗地亚</t>
  </si>
  <si>
    <t>匈牙利</t>
  </si>
  <si>
    <t>爱尔兰</t>
  </si>
  <si>
    <t>意大利</t>
  </si>
  <si>
    <t>立陶宛</t>
  </si>
  <si>
    <t>拉脱维亚</t>
  </si>
  <si>
    <t>葡萄牙</t>
  </si>
  <si>
    <t>罗马尼亚</t>
  </si>
  <si>
    <t>斯洛伐克</t>
  </si>
  <si>
    <t>附加费用</t>
  </si>
  <si>
    <t>费用类型</t>
  </si>
  <si>
    <t>收费项目</t>
  </si>
  <si>
    <t>费用详情</t>
  </si>
  <si>
    <t>收费标准</t>
  </si>
  <si>
    <t>必收项</t>
  </si>
  <si>
    <t>燃油费
Energy surcharge</t>
  </si>
  <si>
    <t>具体资费详情详情可参考官网：https://www.dpd.com/nl/en/fuel-surcharge/</t>
  </si>
  <si>
    <t>January 2025 - 12.5%</t>
  </si>
  <si>
    <t>公路费
Toll surcharge</t>
  </si>
  <si>
    <t>DPD将收取两种高速公路附加费：比利时（途经和目的地）和德国（途经和目的地）。这些费用将按每个包裹收取，右图是收取高速公路费用的国家概况。</t>
  </si>
  <si>
    <t>3.8% / Parcel, to Belgium
1.9% / Parcel, through Belgium
4.4% / Parcel, to Germany
2.95% / Parcel, through Germany</t>
  </si>
  <si>
    <t>包裹超限</t>
  </si>
  <si>
    <t>非标准包裹NSP
 Non Standard Parcel</t>
  </si>
  <si>
    <t>如果包裹符合以下任一标准，则被视为非标准包裹：
①长度或对角线长度≥130CM；
②重量≥20KG；
③包裹形状不稳定、不规则（球体、圆柱体、卷状）；
④包裹未按包装指南（详见 dpd.com/nl/en/support/packing/）进行包装或包装不当；
⑤包裹上的标签丢失或难以辨认；
⑥包裹由于任何原因需要额外的人工处理或分拣。</t>
  </si>
  <si>
    <r>
      <rPr>
        <sz val="10"/>
        <rFont val="微软雅黑"/>
        <charset val="204"/>
      </rPr>
      <t xml:space="preserve">该项附加费价格分档次，取决于非标准包裹（NPS）数量与总包裹数量的比例：
Category A: The % NSP parcels is &lt; 10% of the total.
</t>
    </r>
    <r>
      <rPr>
        <sz val="10"/>
        <color rgb="FFFF0000"/>
        <rFont val="微软雅黑"/>
        <charset val="204"/>
      </rPr>
      <t>€ 1.89 / Parcel</t>
    </r>
    <r>
      <rPr>
        <sz val="10"/>
        <rFont val="微软雅黑"/>
        <charset val="204"/>
      </rPr>
      <t xml:space="preserve">
Category B: The % NSP parcels is 10% to 15% of the total.
</t>
    </r>
    <r>
      <rPr>
        <sz val="10"/>
        <color rgb="FFFF0000"/>
        <rFont val="微软雅黑"/>
        <charset val="204"/>
      </rPr>
      <t>€ 2.89 / Parcel</t>
    </r>
    <r>
      <rPr>
        <sz val="10"/>
        <rFont val="微软雅黑"/>
        <charset val="204"/>
      </rPr>
      <t xml:space="preserve">
Category C: The % NSP parcels is 15% or more of the total.
</t>
    </r>
    <r>
      <rPr>
        <sz val="10"/>
        <color rgb="FFFF0000"/>
        <rFont val="微软雅黑"/>
        <charset val="204"/>
      </rPr>
      <t xml:space="preserve">€ 4.89 / Parcel
</t>
    </r>
    <r>
      <rPr>
        <sz val="10"/>
        <rFont val="微软雅黑"/>
        <charset val="204"/>
      </rPr>
      <t xml:space="preserve">Category D: The % NSP parcels is 50% or more of the total
</t>
    </r>
    <r>
      <rPr>
        <sz val="10"/>
        <color rgb="FFFF0000"/>
        <rFont val="微软雅黑"/>
        <charset val="204"/>
      </rPr>
      <t>€ 6.89 / Parcel</t>
    </r>
  </si>
  <si>
    <t>超尺寸/超重附加费
Oversize/Overweight(NP)</t>
  </si>
  <si>
    <t>普通包裹Normal Parcel超过以下标准时收取
①包裹重量：31.5KG
②包裹长度或对角线长度：175CM
③包裹周长 (2*H+2*W+L)：300CM
收取此项附加费，将不再重复收取NSP附加费</t>
  </si>
  <si>
    <t>€ 46.50 / Parcel</t>
  </si>
  <si>
    <t>超尺寸/超重附加费
Oversize/Overweight(KP)</t>
  </si>
  <si>
    <t>小包裹超过以下标准时收取
①包裹重量：3KG
②包裹长度或对角线长度：50CM
③包裹周长 (2*H+2*W+L)：111CM
收取此项附加费，将不再重复收取NSP附加费</t>
  </si>
  <si>
    <t>€ 7.50 / Parcel</t>
  </si>
  <si>
    <t>派送异常</t>
  </si>
  <si>
    <t>无法派送/拒收包裹
Return non-deliverable or rejected parcels</t>
  </si>
  <si>
    <t>未能成功送达、被收件人拒收或在取件点未在存储时间（7天）内领取的包裹，将被退回给发件人。被收件人拒收的包裹将立即退回。对于退回这些包裹，将收取附加费。</t>
  </si>
  <si>
    <t>DPD CLASSIC 正派费 + € 2.75 / Parcel</t>
  </si>
  <si>
    <t>重新贴标费
Relabelling</t>
  </si>
  <si>
    <t>实际需要重新贴上DPD包裹标签时收取。</t>
  </si>
  <si>
    <t>€ 0.69 / Parcel</t>
  </si>
  <si>
    <t>标签不当
Labels without DPD software</t>
  </si>
  <si>
    <t>未使用DPD标准标签，则会收取附加费。</t>
  </si>
  <si>
    <t>€ 1.09 / Parcel</t>
  </si>
  <si>
    <t>特殊地址</t>
  </si>
  <si>
    <t>偏远地区及岛屿派送
Remote surcharge</t>
  </si>
  <si>
    <t>详见右图。</t>
  </si>
  <si>
    <t>其他服务</t>
  </si>
  <si>
    <t>电子发票
Digital invoice</t>
  </si>
  <si>
    <t>DPD支持免费以 .pdf 和 .csv 数字文件的形式提供发票。</t>
  </si>
  <si>
    <t>Free</t>
  </si>
  <si>
    <t>人工处理订单
Interventions that cannot be performed using software</t>
  </si>
  <si>
    <t>对于无法使用标准DPD软件执行的修改，需要由DPD工作人员进行手动处理的附加费适用。</t>
  </si>
  <si>
    <t>€ 2.69 / Request</t>
  </si>
  <si>
    <t>POD请求
&gt;12-month Proof of Delivery</t>
  </si>
  <si>
    <t>可以向DPD客服请求12个月以内包裹的交付证明（POD）。这个期限从包裹交付或应该交付的日期开始计算。超过12个月提交的POD请求将收取附加费。24个月后将不再发放POD。</t>
  </si>
  <si>
    <t>€ 2.69 / POD</t>
  </si>
  <si>
    <t>年龄检查
Age check</t>
  </si>
  <si>
    <t>在荷兰递送酒精和烟草时，需要确认收件人是否年满18岁的附加费。</t>
  </si>
  <si>
    <t>€ 1.79 / Parcel</t>
  </si>
  <si>
    <t>空提费
Inability to completecollection requests</t>
  </si>
  <si>
    <t>DPD上门取件失败，将收取附加费。</t>
  </si>
  <si>
    <t>€ 2.75 / Parcel</t>
  </si>
  <si>
    <t>轮胎附加费
Tyre surcharge</t>
  </si>
  <si>
    <t>未使用纸箱包装的运往芬兰、挪威和丹麦的轮胎，由DPD提供正确的包装，并收取额外费用。</t>
  </si>
  <si>
    <t>€ 3.25 / Tyre</t>
  </si>
  <si>
    <t>旺季轮胎附加费
Peak surcharge tyres</t>
  </si>
  <si>
    <t>对于轮胎运输，高峰附加费适用于3月1日至5月31日和9月24日至12月24日（含）</t>
  </si>
  <si>
    <t>€ 1.65 / Tyre</t>
  </si>
  <si>
    <t>*国外报价更新延迟，如有其它不在此报价单里的额外费用/上述费用发生变化，以DPD账单为准实报实收</t>
  </si>
  <si>
    <t>表格中未提到的费用，实际发货将会按照实报实销方式收费</t>
  </si>
  <si>
    <t>If the service fee which not mentioned in the table, the actual charges will be accordingly at cost.</t>
  </si>
  <si>
    <t xml:space="preserve">NL POST 尾程派送费  </t>
  </si>
  <si>
    <t>Country/国家</t>
  </si>
  <si>
    <r>
      <rPr>
        <b/>
        <sz val="14"/>
        <color rgb="FFFFFFFF"/>
        <rFont val="DengXian"/>
        <charset val="134"/>
      </rPr>
      <t xml:space="preserve">Weight up to
</t>
    </r>
    <r>
      <rPr>
        <b/>
        <sz val="14"/>
        <color rgb="FFFFFFFF"/>
        <rFont val="DengXian"/>
        <charset val="134"/>
      </rPr>
      <t>(Max 40 KG)</t>
    </r>
  </si>
  <si>
    <t xml:space="preserve">Charge Unit          </t>
  </si>
  <si>
    <r>
      <rPr>
        <b/>
        <sz val="14"/>
        <color rgb="FFFFFFFF"/>
        <rFont val="DengXian"/>
        <charset val="134"/>
      </rPr>
      <t>Price in EUR</t>
    </r>
  </si>
  <si>
    <r>
      <rPr>
        <sz val="26"/>
        <color theme="1"/>
        <rFont val="Calibri"/>
        <charset val="134"/>
      </rPr>
      <t xml:space="preserve">NETHERLANDS   </t>
    </r>
    <r>
      <rPr>
        <sz val="26"/>
        <color theme="1"/>
        <rFont val="宋体"/>
        <charset val="134"/>
      </rPr>
      <t>荷兰</t>
    </r>
  </si>
  <si>
    <t>Weight KG</t>
  </si>
  <si>
    <t>per parcel</t>
  </si>
  <si>
    <r>
      <rPr>
        <sz val="11"/>
        <color theme="0"/>
        <rFont val="宋体"/>
        <charset val="134"/>
      </rPr>
      <t>Return Handling/返回处理</t>
    </r>
    <r>
      <rPr>
        <sz val="11"/>
        <color theme="0"/>
        <rFont val="Calibri"/>
        <charset val="134"/>
      </rPr>
      <t>:</t>
    </r>
  </si>
  <si>
    <t>注释*</t>
  </si>
  <si>
    <t>Injection: Ecser</t>
  </si>
  <si>
    <t>Return HUB: Ecser</t>
  </si>
  <si>
    <t>价格不含增值税</t>
  </si>
  <si>
    <t>地址变更:1x 运费</t>
  </si>
  <si>
    <t>完整服务详情请参阅协议</t>
  </si>
  <si>
    <t>特殊附加费详情查询</t>
  </si>
  <si>
    <t>Surcharge types/附加费类型</t>
  </si>
  <si>
    <t>HUF/币种</t>
  </si>
  <si>
    <t>EUR/币种</t>
  </si>
  <si>
    <t>Unit of Measure/计量单位</t>
  </si>
  <si>
    <t>Description/详情</t>
  </si>
  <si>
    <t>Notes/备注</t>
  </si>
  <si>
    <t>电话处理客户投诉           Customer complaint handling by phone</t>
  </si>
  <si>
    <t>/秒</t>
  </si>
  <si>
    <t>因处理投诉收件人有关产品质量的来电和/或就退货程序提供建议而收取/秒费用。                                  Charged/second for handling inbound phone calls from complaining recipients in connection with products quality and/or advising on return procedures.</t>
  </si>
  <si>
    <t>可以通过在发货时附上发货人联系电话号码和电子邮件地址来避免。                Can be avoided by including sender contact telephone number and e-mail address with your shipments.</t>
  </si>
  <si>
    <t>当局行政(警察、税务)  Administration of Authorities (Police, TAX)</t>
  </si>
  <si>
    <t>/小时</t>
  </si>
  <si>
    <t>处理完成信息回答问题、接受包括但不仅限于警察、税务当局、消费者保护服务在内的当局的采访的计费/启动小时。Charged/started hour for handling completion of information answering questions, giving interviews to the authorities including but not limited to the police, tax authorities, consumer protection services.</t>
  </si>
  <si>
    <t>可以通过在发货时附上联系方式和退货信息来避免。                          Can be avoided by including contact and return information with your shipments.</t>
  </si>
  <si>
    <t>DE DHL  B2C</t>
  </si>
  <si>
    <t>系统产品代码：</t>
  </si>
  <si>
    <t>Up to</t>
  </si>
  <si>
    <t>1kg</t>
  </si>
  <si>
    <t>2kg</t>
  </si>
  <si>
    <t>3kg</t>
  </si>
  <si>
    <t>5kg</t>
  </si>
  <si>
    <t>10kg</t>
  </si>
  <si>
    <t>15kg</t>
  </si>
  <si>
    <t>20kg</t>
  </si>
  <si>
    <t>25kg</t>
  </si>
  <si>
    <t>31.5kg</t>
  </si>
  <si>
    <t>德国 DHL 国内件 2B 派送费(客户自送货至 DHL 仓库)</t>
  </si>
  <si>
    <t>德国 DHL 国内件 2B 派送费(DHL 上门提货)</t>
  </si>
  <si>
    <r>
      <rPr>
        <b/>
        <u/>
        <sz val="11"/>
        <rFont val="Microsoft YaHei"/>
        <charset val="134"/>
      </rPr>
      <t>特别注意：以上德国国内件价格已含</t>
    </r>
    <r>
      <rPr>
        <b/>
        <u/>
        <sz val="11"/>
        <rFont val="Arial"/>
        <charset val="134"/>
      </rPr>
      <t>TOLL FEE (EUR0.19/PARCEL),</t>
    </r>
    <r>
      <rPr>
        <b/>
        <u/>
        <sz val="11"/>
        <rFont val="Microsoft YaHei"/>
        <charset val="134"/>
      </rPr>
      <t>不含燃油 ，每月燃油费请参
考</t>
    </r>
    <r>
      <rPr>
        <b/>
        <u/>
        <sz val="11"/>
        <rFont val="Arial"/>
        <charset val="134"/>
      </rPr>
      <t xml:space="preserve">dhl.de/energiezuschlag </t>
    </r>
    <r>
      <rPr>
        <b/>
        <u/>
        <sz val="11"/>
        <rFont val="Microsoft YaHei"/>
        <charset val="134"/>
      </rPr>
      <t>，我司同步收取客户。</t>
    </r>
  </si>
  <si>
    <t>德国DHL退件服务报价</t>
  </si>
  <si>
    <t>退货回仓服务</t>
  </si>
  <si>
    <t>单箱重量不超过30KG</t>
  </si>
  <si>
    <t>①退货接收费</t>
  </si>
  <si>
    <t>5EUR每个</t>
  </si>
  <si>
    <t>DHL delivery fee</t>
  </si>
  <si>
    <t>②出库费</t>
  </si>
  <si>
    <t>1.65/Parcel</t>
  </si>
  <si>
    <t>50/200parcels /month</t>
  </si>
  <si>
    <t>只堆存 7个自然日，到期即销毁，请在仓储自然提前给到指令</t>
  </si>
  <si>
    <t>④打印贴标</t>
  </si>
  <si>
    <t>0.8eur每个</t>
  </si>
  <si>
    <t>销毁费</t>
  </si>
  <si>
    <t>普货不带电池</t>
  </si>
  <si>
    <t>3EUR/PCS </t>
  </si>
  <si>
    <t>电子产品不带电池</t>
  </si>
  <si>
    <t>5EUR/PCS </t>
  </si>
  <si>
    <t>电子产品带电池</t>
  </si>
  <si>
    <t>7EUR/PCS</t>
  </si>
  <si>
    <t>DHL/DPD等重派服务（单询）</t>
  </si>
  <si>
    <t>关于额外费用的收费说明</t>
  </si>
  <si>
    <t>1.如有其它不在上面报价单里的额外费用，以 DHL 账单为准实报实收；</t>
  </si>
  <si>
    <t>2.客户与我司合作是基于互相信任前提下，如遇附加费/仿牌罚款等需要补收费用的情况，客户需认可我司补收。我司</t>
  </si>
  <si>
    <t>承诺绝对按照服务商账单出具的补收项目进行补收，但是不一定提供原始账单或尺寸图片等证明，客户需正常支付。补</t>
  </si>
  <si>
    <t>收期限以服务商账单实际开具时间为准。</t>
  </si>
  <si>
    <t>DHL PAKET Undeliverable Parcel</t>
  </si>
  <si>
    <t>派送不成功退件报价</t>
  </si>
  <si>
    <t>Prices in EUR</t>
  </si>
  <si>
    <t>DHL System return (DE) 包裹退件运费
（轨迹显示退件即收费，不以退件实际到仓作为收费标准）</t>
  </si>
  <si>
    <t>4.51/Parcel</t>
  </si>
  <si>
    <t>DHL System return (INT) 包裹退件运费（International
parcel by truck）
（轨迹显示退件即收费，不以退件实际到仓作为收费标准）</t>
  </si>
  <si>
    <t>11/Parcel</t>
  </si>
  <si>
    <t>DHL System return (INT) 包裹退件运费（International
parcel by plane）
（轨迹显示退件即收费，不以退件实际到仓作为收费标准）</t>
  </si>
  <si>
    <t>22/Parcel</t>
  </si>
  <si>
    <t>DHL PAKET Delivery fee Surcharge 德国DHL额外费用</t>
  </si>
  <si>
    <r>
      <rPr>
        <b/>
        <sz val="9"/>
        <rFont val="微软雅黑"/>
        <charset val="134"/>
      </rPr>
      <t>Bulky goods Fee</t>
    </r>
    <r>
      <rPr>
        <sz val="9"/>
        <rFont val="微软雅黑"/>
        <charset val="134"/>
      </rPr>
      <t>(如下满足任一情况产生)
  1.    尺寸：L*W*H&gt;120*60*60cm 或者 L+2*(W+H)&gt;360cm 或者
        L*W*H&lt;15*11*1cm
  2.    异形包装：货物物流包装含有金属、木架等特殊材质，或者非
    方形的不规则等包装无法通过 DHL 的输送系统进行分拣
外包装材料限制：未经国际认证，不利于环境和环保（特别注意，
黑色包装袋包裹会产生该费用）</t>
    </r>
  </si>
  <si>
    <t>20/Parcel（国内件）
22/Parcel（国际件）</t>
  </si>
  <si>
    <r>
      <rPr>
        <b/>
        <sz val="9"/>
        <rFont val="微软雅黑"/>
        <charset val="134"/>
      </rPr>
      <t xml:space="preserve">Routing code Fee 地址校验费
</t>
    </r>
    <r>
      <rPr>
        <sz val="9"/>
        <rFont val="微软雅黑"/>
        <charset val="134"/>
      </rPr>
      <t>如地址或邮编有误而无法通过 DHL 内部路由校验，或因打印质量问
题无法被自动扫描仪扫描等会影响 DHL 自动化分拣</t>
    </r>
  </si>
  <si>
    <t>0.5/Parcel</t>
  </si>
  <si>
    <r>
      <rPr>
        <b/>
        <sz val="9"/>
        <rFont val="微软雅黑"/>
        <charset val="134"/>
      </rPr>
      <t xml:space="preserve">重量差异罚款
</t>
    </r>
    <r>
      <rPr>
        <sz val="9"/>
        <rFont val="微软雅黑"/>
        <charset val="134"/>
      </rPr>
      <t>DHL 会对包裹进行抽查复测，如订单重量超出原所属的重量段</t>
    </r>
  </si>
  <si>
    <t>2/Parcel</t>
  </si>
  <si>
    <r>
      <rPr>
        <b/>
        <sz val="9"/>
        <rFont val="微软雅黑"/>
        <charset val="134"/>
      </rPr>
      <t xml:space="preserve">一票多件
</t>
    </r>
    <r>
      <rPr>
        <sz val="9"/>
        <rFont val="微软雅黑"/>
        <charset val="134"/>
      </rPr>
      <t>一个跟踪单号面单重复使用在不同的包裹上进行派送，产生不同时
间的跟踪轨迹</t>
    </r>
  </si>
  <si>
    <t>首次派送的包裹按照实际重量收费，后期出货
派送的包裹按照最高重量段（31.5KG）金额进
行收费。</t>
  </si>
  <si>
    <r>
      <rPr>
        <b/>
        <sz val="9"/>
        <rFont val="微软雅黑"/>
        <charset val="134"/>
      </rPr>
      <t xml:space="preserve">31.5KG 收费
</t>
    </r>
    <r>
      <rPr>
        <sz val="9"/>
        <rFont val="微软雅黑"/>
        <charset val="134"/>
      </rPr>
      <t>DHL 第一条扫描信息时间与该单号下单时间相差超过 90 个自然日</t>
    </r>
  </si>
  <si>
    <t>按照最高重量段 31.5KG 报价进行收费</t>
  </si>
  <si>
    <r>
      <rPr>
        <b/>
        <sz val="9"/>
        <rFont val="微软雅黑"/>
        <charset val="134"/>
      </rPr>
      <t xml:space="preserve">Peak Season Surcharge 旺季附加费
</t>
    </r>
    <r>
      <rPr>
        <sz val="9"/>
        <rFont val="微软雅黑"/>
        <charset val="134"/>
      </rPr>
      <t>11 月 1 号至 12 月 31 号期间扫描的包裹将产生该费用</t>
    </r>
  </si>
  <si>
    <t>0.19/Parcel</t>
  </si>
  <si>
    <r>
      <rPr>
        <b/>
        <sz val="9"/>
        <rFont val="微软雅黑"/>
        <charset val="134"/>
      </rPr>
      <t xml:space="preserve">Zuschlag Brexit-Handling 脱欧手续费
</t>
    </r>
    <r>
      <rPr>
        <sz val="9"/>
        <rFont val="微软雅黑"/>
        <charset val="134"/>
      </rPr>
      <t>（针对英国路向的包裹收取）</t>
    </r>
  </si>
  <si>
    <t>3.95/parcel</t>
  </si>
  <si>
    <t>DE DHL Paket Remarks 德国DHL产品备注</t>
  </si>
  <si>
    <t>异地取货费</t>
  </si>
  <si>
    <t>如果需 DHL 到异地（非德国本地仓库以外）仓库取货，则有取货费，费用标准
视仓库地址远近而定，请提前与我司沟通进行申请异地仓库取货</t>
  </si>
  <si>
    <t>燃油费</t>
  </si>
  <si>
    <t>派送费（国内件正向、逆向和退运费） 以及附加费的报价均不含燃油费，具体费
率以德国 DHL 官网为准。</t>
  </si>
  <si>
    <t>收费节点</t>
  </si>
  <si>
    <t>按照 DHL 实际扫描时间计费</t>
  </si>
  <si>
    <t>重量限制</t>
  </si>
  <si>
    <t>德国件： ≤31.5kg，
国际件： ≤31.5kg 或者≤30kg ，不同国家的最大重量请参考报价表第二页
均以 DHL 实际称重为准及结算，按照实重收取</t>
  </si>
  <si>
    <t>标准尺寸</t>
  </si>
  <si>
    <t>15* 11* 1cm≦L*W*H ≦ 120*60*60cm 且 L+2*(W+H)≦360cm ， 以 DHL 账单尺寸
为准进行结算</t>
  </si>
  <si>
    <t>额外费用补收周期</t>
  </si>
  <si>
    <t>如 DHL 账单产生额外费用， 以 DHL 账单为准实报实销</t>
  </si>
  <si>
    <t>赔偿标准</t>
  </si>
  <si>
    <t>货物在有 DHL 第一条扫描信息后，被确认为丢失或者适合赔付的包裹可支持索
赔调查，赔偿金额以 DHL 反馈为准，最高不超过 EUR500/Parcel ；未有服务商
扫描轨迹的单件包裹不设赔偿服务。</t>
  </si>
  <si>
    <t>禁寄物品</t>
  </si>
  <si>
    <t xml:space="preserve">  1. 所有不符合 DHL 规定的体积/尺寸物品
  2. 现金、信用卡、银行卡、 电话卡等
  3. 贵金属、珠宝、宝石、珍珠、地毯、手表、古董、艺术品、优惠券或价值超
过 EUR500 的物品
  4. 违反法律规定的物品
  5. 枪支及枪支零件
  6. 可能对人身或财产造成损害的货物；活的或死的动物； 医用材料； 医疗废
物；人或动物遗体、身体部位或器官
  7. 易腐货物、易腐食品
  8. 危险品
  9. 纯电物品，或功率大于 100wh 的电池货物
  10. 药品
  11. 国际货运禁止出口的物品</t>
  </si>
  <si>
    <t>2.客户与我司合作是基于互相信任前提下，如遇附加费等需要补收费用的情况，客户需认可我司补收。我司承诺绝对按
照服务商账单出具的补收项目进行补收，但是不一定提供 DHL 原始账单或尺寸图片等证明，客户需正常支付。补收期限
以 DHL 账单实际开具时间为准。</t>
  </si>
  <si>
    <t>德国DHL国际件</t>
  </si>
  <si>
    <t>英文国家</t>
  </si>
  <si>
    <t>国家简码</t>
  </si>
  <si>
    <t>处理费（EUR/ITEM）</t>
  </si>
  <si>
    <r>
      <rPr>
        <b/>
        <sz val="10"/>
        <color rgb="FFFF0000"/>
        <rFont val="微软雅黑"/>
        <charset val="134"/>
      </rPr>
      <t>速递</t>
    </r>
    <r>
      <rPr>
        <b/>
        <sz val="10"/>
        <color theme="1"/>
        <rFont val="微软雅黑"/>
        <charset val="134"/>
      </rPr>
      <t>运费 （EUR/KG）（100g进位）</t>
    </r>
  </si>
  <si>
    <t>马耳他</t>
  </si>
  <si>
    <t>Malta</t>
  </si>
  <si>
    <t>MT</t>
  </si>
  <si>
    <t>LU</t>
  </si>
  <si>
    <t>Estonia</t>
  </si>
  <si>
    <t>EE</t>
  </si>
  <si>
    <t>Greece</t>
  </si>
  <si>
    <t>Croatia</t>
  </si>
  <si>
    <t>HR</t>
  </si>
  <si>
    <t>Latvia</t>
  </si>
  <si>
    <t>LV</t>
  </si>
  <si>
    <t>Slovenia</t>
  </si>
  <si>
    <t>丹麦（欧洲大陆）</t>
  </si>
  <si>
    <t>Denmark(EU Mainland)</t>
  </si>
  <si>
    <t>DK</t>
  </si>
  <si>
    <t>Slovakia</t>
  </si>
  <si>
    <t>SK</t>
  </si>
  <si>
    <t>IE</t>
  </si>
  <si>
    <t>FI</t>
  </si>
  <si>
    <t>PT</t>
  </si>
  <si>
    <t>HU</t>
  </si>
  <si>
    <t>法国（欧洲大陆）</t>
  </si>
  <si>
    <t>France(EU Mainland)</t>
  </si>
  <si>
    <t>塞浦路斯</t>
  </si>
  <si>
    <t>Cyprus</t>
  </si>
  <si>
    <t>CY</t>
  </si>
  <si>
    <t>Romania</t>
  </si>
  <si>
    <t>RO</t>
  </si>
  <si>
    <t>Lithuania</t>
  </si>
  <si>
    <t>LT</t>
  </si>
  <si>
    <t>Bulgaria</t>
  </si>
  <si>
    <t>BG</t>
  </si>
  <si>
    <t>Czech. Rep.</t>
  </si>
  <si>
    <t>其他费用</t>
  </si>
  <si>
    <t>原收费项</t>
  </si>
  <si>
    <t>收费项</t>
  </si>
  <si>
    <t>费用说明</t>
  </si>
  <si>
    <t>道路通行费</t>
  </si>
  <si>
    <t>0.19 EUR/ITEM</t>
  </si>
  <si>
    <t>Lorry Toll and CO2 surchage道路通行费和二氧化碳附加费。</t>
  </si>
  <si>
    <t>固定收取</t>
  </si>
  <si>
    <t>旺季附加费</t>
  </si>
  <si>
    <t>适用于11月-12月在服务商仓库首次入仓扫描的包裹（时区为服务商当地时间），固定收取。</t>
  </si>
  <si>
    <t>超尺寸超重费</t>
  </si>
  <si>
    <t>14 EUR/ITEM</t>
  </si>
  <si>
    <t>Bulky goods、人工处理费（包括处理超大包裹、面单扫描失败的包裹、异形包裹等一切需要人工手动处理的包裹）包裹尺寸限制：120CM*60CM*60CM，超出就会收超大包裹费用，具体费用罚款费用实报实销。
当包裹不方便放到传送带上时，或者会在传送带上动来动去的，例如很轻的纸张，球体等。服务商会把这种包裹放在一个托盘上，然后固定该包裹。托盘的尺寸就是25cm*35cm，高度不受限。如果包裹超过这个尺寸，即便是120*60*60之内的，也会被视为超尺寸包裹。
若包装为塑料包裹，以下情况也可能会因分拣机无法分拣被收取附加费。
1）尺寸超过45cm*35cm，且高度超过15cm；2）不稳定、不平整的塑料袋货物；3）内容物或填充物不足；4）包装袋摩擦系数无法在分拣机上进行分拣。
注：本次说明中提及的例子仅供参考，实际费用以服务商收费为准。</t>
  </si>
  <si>
    <t>产生时收取</t>
  </si>
  <si>
    <t>路由码选择附加费</t>
  </si>
  <si>
    <t>0.49 EUR/ITEM</t>
  </si>
  <si>
    <t>Routing code编码费。如果面单上的路由码不可用、不正确或不能被DHL处理中心的机器识别，会被收取该费用。产生该费用的情况包括但不限于：1.面单张贴褶皱造成路由码无法被识别；2.面单生bug造成路由码信息错误；3.面单褪色导致路由码无法被机器识别等等。</t>
  </si>
  <si>
    <t>托收附加费</t>
  </si>
  <si>
    <t>2 EUR/ITEM</t>
  </si>
  <si>
    <t>Expence allowance for omitted or incorrect weight determination according to 3.3.2 of the agreement;
applies to all products:包裹重量遗漏或错误收费</t>
  </si>
  <si>
    <t>Supplemental collection fee per parcel (per each ITEM) national / international 如果包裹的重量信息遗漏或者重量信息与实际重量不符，则每个包裹补收附加费。</t>
  </si>
  <si>
    <t>提供虚假信息罚款费</t>
  </si>
  <si>
    <t>18 EUR/ITEM</t>
  </si>
  <si>
    <t>Lump sum (per each ITEM) national / international in the caseof deliberately (intentionally) false information, manipulation如经常性或者普遍性故意遗漏包裹重量信息或传输错误的包裹重量信息。</t>
  </si>
  <si>
    <t>未预报附加费</t>
  </si>
  <si>
    <t>all packages are charged at 31.5kg</t>
  </si>
  <si>
    <t>Missing pre-alert-data or The package arrives at the warehouse more than 30 days after the pre-alert包裹预报30天后才到达服务商仓库或包裹未预报给服务商。</t>
  </si>
  <si>
    <t>高风险地区附加费</t>
  </si>
  <si>
    <t>DE DHL EU-TW 高风险地区附加费'!A1</t>
  </si>
  <si>
    <t>（疫情或战争之类事件带来的影响，或送至偏远岛屿，因为战争造成领土争议所产生的额外费用等）
注：附加费的重量段取整，如一个包裹的重量为2.531kg，那么服务商会按照3kg来收费</t>
  </si>
  <si>
    <t>退件费</t>
  </si>
  <si>
    <t>20 EUR/ITEM（空运退件）</t>
  </si>
  <si>
    <t>Services for non-delivery, Return to Sender(The Sender does not affect the choice of the return path）退件费（发件人无法决定使用哪种方式退件）</t>
  </si>
  <si>
    <t>fastes route (air repatriation)空运退件</t>
  </si>
  <si>
    <t>10 EUR/ITEM（陆运退件）</t>
  </si>
  <si>
    <t>cheapest route (road repatriation)陆运退件</t>
  </si>
  <si>
    <t>退件重派费</t>
  </si>
  <si>
    <t>重派费</t>
  </si>
  <si>
    <t>同正向运费</t>
  </si>
  <si>
    <t>包裹退回我司海外仓后客户要求重派
1. 重派至德国以外国家，按德国国际件正向派送价格计费
2. 重派至德国本地，按德国本地件正向派送价格计费</t>
  </si>
  <si>
    <t>退件仓库操作费</t>
  </si>
  <si>
    <t>退件操作费</t>
  </si>
  <si>
    <t>0.55EUR/ITEM5</t>
  </si>
  <si>
    <t>退件到海外仓后，海外仓做揽收，上架，通知客户退件等操作，不含额外增值服务</t>
  </si>
  <si>
    <t>重派仓库操作费</t>
  </si>
  <si>
    <t>重派操作费</t>
  </si>
  <si>
    <t>1.10EUR/ITEM</t>
  </si>
  <si>
    <t>客户通知需重派后，操作做下架，贴标，扫描，出库等操作</t>
  </si>
  <si>
    <t>报价已含燃油</t>
  </si>
  <si>
    <t>服务说明</t>
  </si>
  <si>
    <t>重量要求</t>
  </si>
  <si>
    <t>服务重量：W≤31.5KG,如实际发货超过此标准产生的费用和风险由客户承担</t>
  </si>
  <si>
    <t>尺寸要求</t>
  </si>
  <si>
    <t>最小尺寸：10*15*1CM
标准服务尺寸：120CM*60CM*60CM，超尺寸将产生超尺寸附加费
最大尺寸：最大长度200 cm，最大长度和周长组合（=长度+2倍宽度+2倍高度）高达300 cm，超过不可发货，如客户实际发运产生的费用和风险由客户承担</t>
  </si>
  <si>
    <t>计费规则</t>
  </si>
  <si>
    <t>1.末端派送费用重量段按100g进位，如一件包裹的重量为2.531kg，那么会按照2.6kg来收取费用
2.最终报价会显示两位小数，如果有第三位数则四舍五入。
计费重以服务商计费重为准，如预报重量小于服务商计费重，我司有权补收</t>
  </si>
  <si>
    <t>服务范围</t>
  </si>
  <si>
    <t>服务国家：奥地利 、法国、 意大利、 西班牙 、荷兰 、比利时、 捷克共和国 、波兰、 瑞典、 芬兰 、丹麦 、爱尔兰、 葡萄牙 、卢森堡 、希腊、 匈牙利 、罗马尼亚 、斯洛伐克 、斯洛文尼亚 、克罗地亚 、爱沙尼亚、 立陶宛 、保加利亚 、马耳他 、塞浦路斯、 拉脱维亚
以下国家不可发任何带电货（包括内内置电）：意大利、捷克、芬兰、希腊、罗马尼亚、克罗地亚、爱沙尼亚、立陶宛、保加利亚、马耳他、塞浦路斯、拉脱维亚
不服务亚马逊地址&amp;公司名收件人、</t>
  </si>
  <si>
    <t>可选服务内容</t>
  </si>
  <si>
    <t>a.清关+中转+末端：航班落地后我司安排清关+转运+末端派送，以上末端派送报价适用此场景</t>
  </si>
  <si>
    <t>走货属性</t>
  </si>
  <si>
    <t>二程空运的仅接受普货产品，可接受带电的国家请参考附件-DE DHL 国际件可发带电货物国家</t>
  </si>
  <si>
    <t>退件重派</t>
  </si>
  <si>
    <t>本渠道不支持从目的国退回至香港的服务。货物被退回海外仓后，只支持重派至本国。重派期限为2周，
即自通知客户包裹退回起，2周内，客户可选择重派。若不回复，超过2周后的退件包裹将默认被销毁。</t>
  </si>
  <si>
    <t>跟踪查询网址</t>
  </si>
  <si>
    <t>http://www.17track.net/zh-cn
http://99track.com/
https://www.dhl.com</t>
  </si>
  <si>
    <t>异常账单的补收说明</t>
  </si>
  <si>
    <t xml:space="preserve">1.计费重以实际服务商计费重为准，如因计费重大于预报重造成派送费用不一致的我司有权补收相关费用 
2.如因服务商收取材积重造成计费重大于实重，造成收费不一致的，我司有权补收相关费用 
3.如下单省州/邮编不属于偏远下单信息错误，但实际包裹属于偏远地址或者偏远邮编或超出原服务分区，我司有权补收相关费用 
4. 订单预报到我司系统后，未创建发货批次但实际有发出的，我司根据服务商账单直接做补收运费处理。 
5. 订单预报到我司系统后删除订单，但实际有发出货物的，我司将根据服务商账单直接做补收运费处理。 
6.客户与我司合作，如遇额外附加费等需要补收费用的情况（包含但不限于以上情况），客户需认可我司补收。我司不提供服务商原始账单和取证要求，可以协助申诉但不保证申诉结果，以最终服务商计费为准，但我司承诺绝对按照服务商账单出具的补收项目进行补收。补收期限自我司服务收费节点*日期起180个自然日内，超期不再进行补收（因客户原因产生的服务商罚金除外）。 </t>
  </si>
  <si>
    <t>丢失赔付说明</t>
  </si>
  <si>
    <t>查询时限</t>
  </si>
  <si>
    <t>货件交寄30天内可接受查询，30天之后不接受查询。</t>
  </si>
  <si>
    <t>索赔说明</t>
  </si>
  <si>
    <t>客户需遵循"先查询、后索赔"的原则，在我司确认接受索赔后，可按以下标准获得赔偿：
经后端派送服务商确认丢失的，不退运费，按采购价值赔偿，最高不超过25EUR/包裹。</t>
  </si>
  <si>
    <t>索赔资料</t>
  </si>
  <si>
    <t>经后端派送服务商确认丢件的，客户向我司索赔需提供以下索赔文件：
（1）平台的网上交易截图+退款截图。
（2）若在未退款情况下安排的货物补寄，需提交网上交易截图+争议内容+补寄单号。</t>
  </si>
  <si>
    <t>除外责任（因下列情形之一，我司不承担赔偿责任）</t>
  </si>
  <si>
    <t>1、战争、敌对行动、军事行为、武装冲突、罢工（不包含货物在途期间发生的罢工）、骚乱、暴动、恐怖活动；</t>
  </si>
  <si>
    <t>2、核辐射、核爆炸、核污染及其他放射性污染；</t>
  </si>
  <si>
    <t>3、违法行为；</t>
  </si>
  <si>
    <t>4、对于侵犯知识产权的货物不承担保险责任；</t>
  </si>
  <si>
    <t>5、任何间接损失；</t>
  </si>
  <si>
    <t>6、发货方责任；</t>
  </si>
  <si>
    <t>7、由于收货方拒收或收货方地址有误造成延误或未妥投的；</t>
  </si>
  <si>
    <t>8、中国及目的国海关、检验检疫等政府部门例行查验货物及扣货的情况，属不可抗力因素，不在赔偿范围之内；</t>
  </si>
  <si>
    <t>一旦同意接受我公司服务，即认为您已详细阅读以上报价与服务方案以及相关备注条款，并接受各条款的约束。敬请留意！</t>
  </si>
  <si>
    <t xml:space="preserve">德国DHL国际件 高风险地区附加费
</t>
  </si>
  <si>
    <t>price per kg</t>
  </si>
  <si>
    <t>注：这些国家都是按照非欧洲地区收费标准来收费的，因此全部按照E服务收取高风险地区附加费。</t>
  </si>
  <si>
    <t>Afghanistan</t>
  </si>
  <si>
    <t>AF</t>
  </si>
  <si>
    <t>Algeria</t>
  </si>
  <si>
    <t>DZ</t>
  </si>
  <si>
    <t>Angola</t>
  </si>
  <si>
    <t>AO</t>
  </si>
  <si>
    <t>Anguilla</t>
  </si>
  <si>
    <t>AI</t>
  </si>
  <si>
    <t>Antigua/Barbuda</t>
  </si>
  <si>
    <t>AG</t>
  </si>
  <si>
    <t>Argentina</t>
  </si>
  <si>
    <t>AR</t>
  </si>
  <si>
    <t>Aruba</t>
  </si>
  <si>
    <t>AW</t>
  </si>
  <si>
    <t>Australia</t>
  </si>
  <si>
    <t>AU</t>
  </si>
  <si>
    <t>Azerbaijan</t>
  </si>
  <si>
    <t>AZ</t>
  </si>
  <si>
    <t>Bahamas</t>
  </si>
  <si>
    <t>BS</t>
  </si>
  <si>
    <t>Bangladesh</t>
  </si>
  <si>
    <t>BD</t>
  </si>
  <si>
    <t>Barbados</t>
  </si>
  <si>
    <t>BB</t>
  </si>
  <si>
    <t>Belize</t>
  </si>
  <si>
    <t>BZ</t>
  </si>
  <si>
    <t>Benin</t>
  </si>
  <si>
    <t>BJ</t>
  </si>
  <si>
    <t>Bermuda</t>
  </si>
  <si>
    <t>BM</t>
  </si>
  <si>
    <t>Bharain</t>
  </si>
  <si>
    <t>BH</t>
  </si>
  <si>
    <t>Bhutan</t>
  </si>
  <si>
    <t>BT</t>
  </si>
  <si>
    <t>Bolivia</t>
  </si>
  <si>
    <t>BO</t>
  </si>
  <si>
    <t>Bonaire Eus. Sa</t>
  </si>
  <si>
    <t>XB</t>
  </si>
  <si>
    <t>Botswana</t>
  </si>
  <si>
    <t>BW</t>
  </si>
  <si>
    <t>Brazil</t>
  </si>
  <si>
    <t>BR</t>
  </si>
  <si>
    <t>Brit.Ind.Oc.Ter</t>
  </si>
  <si>
    <t>IO</t>
  </si>
  <si>
    <t>Brit.Virgin Is.</t>
  </si>
  <si>
    <t>VG</t>
  </si>
  <si>
    <t>Brunei Darussalam</t>
  </si>
  <si>
    <t>BN</t>
  </si>
  <si>
    <t>Burkina-Faso</t>
  </si>
  <si>
    <t>BF</t>
  </si>
  <si>
    <t>Burundi</t>
  </si>
  <si>
    <t>BI</t>
  </si>
  <si>
    <t>Cambodia</t>
  </si>
  <si>
    <t>KH</t>
  </si>
  <si>
    <t>Cameroon</t>
  </si>
  <si>
    <t>CM</t>
  </si>
  <si>
    <t>Canada</t>
  </si>
  <si>
    <t>CA</t>
  </si>
  <si>
    <t>Cape Verde</t>
  </si>
  <si>
    <t>CV</t>
  </si>
  <si>
    <t>Cayman Islands</t>
  </si>
  <si>
    <t>KY</t>
  </si>
  <si>
    <t>Central Afr.Rep</t>
  </si>
  <si>
    <t>CF</t>
  </si>
  <si>
    <t>Chad</t>
  </si>
  <si>
    <t>TD</t>
  </si>
  <si>
    <t>Chile</t>
  </si>
  <si>
    <t>CL</t>
  </si>
  <si>
    <t>China</t>
  </si>
  <si>
    <t>CN</t>
  </si>
  <si>
    <t>Columbia</t>
  </si>
  <si>
    <t>CO</t>
  </si>
  <si>
    <t>Comoros</t>
  </si>
  <si>
    <t>KM</t>
  </si>
  <si>
    <t>Congo</t>
  </si>
  <si>
    <t>CG</t>
  </si>
  <si>
    <t>Costa Rica</t>
  </si>
  <si>
    <t>CR</t>
  </si>
  <si>
    <t>Cuba</t>
  </si>
  <si>
    <t>CU</t>
  </si>
  <si>
    <t>Djibouti</t>
  </si>
  <si>
    <t>DJ</t>
  </si>
  <si>
    <t>Dominica</t>
  </si>
  <si>
    <t>DM</t>
  </si>
  <si>
    <t>Dominican Rep.</t>
  </si>
  <si>
    <t>DO</t>
  </si>
  <si>
    <t>Ecuador</t>
  </si>
  <si>
    <t>EC</t>
  </si>
  <si>
    <t>Egypt</t>
  </si>
  <si>
    <t>EG</t>
  </si>
  <si>
    <t>El Salvador</t>
  </si>
  <si>
    <t>SV</t>
  </si>
  <si>
    <t>Equatorial Guin</t>
  </si>
  <si>
    <t>GQ</t>
  </si>
  <si>
    <t>Eritrea</t>
  </si>
  <si>
    <t>ER</t>
  </si>
  <si>
    <t>Ethiopia</t>
  </si>
  <si>
    <t>ET</t>
  </si>
  <si>
    <t>Falkland Islnds</t>
  </si>
  <si>
    <t>FK</t>
  </si>
  <si>
    <t>Fiji</t>
  </si>
  <si>
    <t>FJ</t>
  </si>
  <si>
    <t>Frenc.Polynesia</t>
  </si>
  <si>
    <t>PF</t>
  </si>
  <si>
    <t>French Guayana</t>
  </si>
  <si>
    <t>GF</t>
  </si>
  <si>
    <t>Gabon</t>
  </si>
  <si>
    <t>GA</t>
  </si>
  <si>
    <t>Gambia</t>
  </si>
  <si>
    <t>GM</t>
  </si>
  <si>
    <t>Ghana</t>
  </si>
  <si>
    <t>GH</t>
  </si>
  <si>
    <t>Grenada</t>
  </si>
  <si>
    <t>GD</t>
  </si>
  <si>
    <t>Guadeloupe</t>
  </si>
  <si>
    <t>GP</t>
  </si>
  <si>
    <t>Guatemala</t>
  </si>
  <si>
    <t>GT</t>
  </si>
  <si>
    <t>Guinea</t>
  </si>
  <si>
    <t>GN</t>
  </si>
  <si>
    <t>Guinea-Bissau</t>
  </si>
  <si>
    <t>GW</t>
  </si>
  <si>
    <t>Guyana</t>
  </si>
  <si>
    <t>GY</t>
  </si>
  <si>
    <t>Haiti</t>
  </si>
  <si>
    <t>HT</t>
  </si>
  <si>
    <t>Honduras</t>
  </si>
  <si>
    <t>HN</t>
  </si>
  <si>
    <t>India</t>
  </si>
  <si>
    <t>IN</t>
  </si>
  <si>
    <t>Indonesia</t>
  </si>
  <si>
    <t>ID</t>
  </si>
  <si>
    <t>Iran</t>
  </si>
  <si>
    <t>IR</t>
  </si>
  <si>
    <t>Iraq</t>
  </si>
  <si>
    <t>IQ</t>
  </si>
  <si>
    <t>Israel</t>
  </si>
  <si>
    <t>IL</t>
  </si>
  <si>
    <t>Ivory Coast</t>
  </si>
  <si>
    <t>CI</t>
  </si>
  <si>
    <t>Jamaica</t>
  </si>
  <si>
    <t>JM</t>
  </si>
  <si>
    <t>Japan</t>
  </si>
  <si>
    <t>JP</t>
  </si>
  <si>
    <t>Jordan</t>
  </si>
  <si>
    <t>JO</t>
  </si>
  <si>
    <t>Kazakhstan</t>
  </si>
  <si>
    <t>KZ</t>
  </si>
  <si>
    <t>Kenya</t>
  </si>
  <si>
    <t>KE</t>
  </si>
  <si>
    <t>Kiribati</t>
  </si>
  <si>
    <t>KI</t>
  </si>
  <si>
    <t>Kuwait</t>
  </si>
  <si>
    <t>KW</t>
  </si>
  <si>
    <t>Kyrgyzstan</t>
  </si>
  <si>
    <t>KG</t>
  </si>
  <si>
    <t>Laos</t>
  </si>
  <si>
    <t>LA</t>
  </si>
  <si>
    <t>Lebanon</t>
  </si>
  <si>
    <t>LB</t>
  </si>
  <si>
    <t>Lesotho</t>
  </si>
  <si>
    <t>LS</t>
  </si>
  <si>
    <t>Liberia</t>
  </si>
  <si>
    <t>LR</t>
  </si>
  <si>
    <t>Libya</t>
  </si>
  <si>
    <t>LY</t>
  </si>
  <si>
    <t>Madagascar</t>
  </si>
  <si>
    <t>MG</t>
  </si>
  <si>
    <t>Malawi</t>
  </si>
  <si>
    <t>MW</t>
  </si>
  <si>
    <t>Malaysia</t>
  </si>
  <si>
    <t>MY</t>
  </si>
  <si>
    <t>Maldives</t>
  </si>
  <si>
    <t>MV</t>
  </si>
  <si>
    <t>Mali</t>
  </si>
  <si>
    <t>ML</t>
  </si>
  <si>
    <t>Marshall Islnds</t>
  </si>
  <si>
    <t>MH</t>
  </si>
  <si>
    <t>Martinique</t>
  </si>
  <si>
    <t>MQ</t>
  </si>
  <si>
    <t>Mauretania</t>
  </si>
  <si>
    <t>MR</t>
  </si>
  <si>
    <t>Mauritius</t>
  </si>
  <si>
    <t>MU</t>
  </si>
  <si>
    <t>Mayotte</t>
  </si>
  <si>
    <t>YT</t>
  </si>
  <si>
    <t>Mexico</t>
  </si>
  <si>
    <t>MX</t>
  </si>
  <si>
    <t>Micronesia</t>
  </si>
  <si>
    <t>FM</t>
  </si>
  <si>
    <t>Mongolia</t>
  </si>
  <si>
    <t>MN</t>
  </si>
  <si>
    <t>Montserrat</t>
  </si>
  <si>
    <t>MS</t>
  </si>
  <si>
    <t>Morocco</t>
  </si>
  <si>
    <t>MA</t>
  </si>
  <si>
    <t>Mozambique</t>
  </si>
  <si>
    <t>MZ</t>
  </si>
  <si>
    <t>Myanmar (Burma)</t>
  </si>
  <si>
    <t>MM</t>
  </si>
  <si>
    <t>Namibia</t>
  </si>
  <si>
    <t>NA</t>
  </si>
  <si>
    <t>Nauru</t>
  </si>
  <si>
    <t>NR</t>
  </si>
  <si>
    <t>Nepal</t>
  </si>
  <si>
    <t>NP</t>
  </si>
  <si>
    <t>New Caledonia</t>
  </si>
  <si>
    <t>NC</t>
  </si>
  <si>
    <t>New Zealand</t>
  </si>
  <si>
    <t>NZ</t>
  </si>
  <si>
    <t>Nicaragua</t>
  </si>
  <si>
    <t>NI</t>
  </si>
  <si>
    <t>Niger</t>
  </si>
  <si>
    <t>NE</t>
  </si>
  <si>
    <t>Nigeria</t>
  </si>
  <si>
    <t>NG</t>
  </si>
  <si>
    <t>North Korea</t>
  </si>
  <si>
    <t>KP</t>
  </si>
  <si>
    <t>Ost Timor</t>
  </si>
  <si>
    <t>TL</t>
  </si>
  <si>
    <t>Oman</t>
  </si>
  <si>
    <t>OM</t>
  </si>
  <si>
    <t>Pakistan</t>
  </si>
  <si>
    <t>PK</t>
  </si>
  <si>
    <t>Palau</t>
  </si>
  <si>
    <t>PW</t>
  </si>
  <si>
    <t>Panama</t>
  </si>
  <si>
    <t>PA</t>
  </si>
  <si>
    <t>Pap. New Guinea</t>
  </si>
  <si>
    <t>PG</t>
  </si>
  <si>
    <t>Paraguay</t>
  </si>
  <si>
    <t>PY</t>
  </si>
  <si>
    <t>Peru</t>
  </si>
  <si>
    <t>PE</t>
  </si>
  <si>
    <t>Philippines</t>
  </si>
  <si>
    <t>PH</t>
  </si>
  <si>
    <t>Pitcairn Islnds</t>
  </si>
  <si>
    <t>PN</t>
  </si>
  <si>
    <t>Qatar</t>
  </si>
  <si>
    <t>QA</t>
  </si>
  <si>
    <t>Reunion</t>
  </si>
  <si>
    <t>RE</t>
  </si>
  <si>
    <t>Rwanda</t>
  </si>
  <si>
    <t>RW</t>
  </si>
  <si>
    <t>Saudi Arabia</t>
  </si>
  <si>
    <t>SA</t>
  </si>
  <si>
    <t>Senegal</t>
  </si>
  <si>
    <t>SN</t>
  </si>
  <si>
    <t>Seychelles</t>
  </si>
  <si>
    <t>SC</t>
  </si>
  <si>
    <t>Sierra Leone</t>
  </si>
  <si>
    <t>SL</t>
  </si>
  <si>
    <t>Singapore</t>
  </si>
  <si>
    <t>SG</t>
  </si>
  <si>
    <t>Solomon Islands</t>
  </si>
  <si>
    <t>SB</t>
  </si>
  <si>
    <t>Somalia</t>
  </si>
  <si>
    <t>SO</t>
  </si>
  <si>
    <t>South Africa</t>
  </si>
  <si>
    <t>ZA</t>
  </si>
  <si>
    <t>South Korea</t>
  </si>
  <si>
    <t>KR</t>
  </si>
  <si>
    <t>Sri Lanka</t>
  </si>
  <si>
    <t>LK</t>
  </si>
  <si>
    <t>St. Helena</t>
  </si>
  <si>
    <t>SH</t>
  </si>
  <si>
    <t>St Kitts&amp;Nevis</t>
  </si>
  <si>
    <t>KN</t>
  </si>
  <si>
    <t>St. Lucia</t>
  </si>
  <si>
    <t>LC</t>
  </si>
  <si>
    <t>St.Pier,Miquel.</t>
  </si>
  <si>
    <t>PM</t>
  </si>
  <si>
    <t>St. Vincent</t>
  </si>
  <si>
    <t>VC</t>
  </si>
  <si>
    <t>Sudan</t>
  </si>
  <si>
    <t>SD</t>
  </si>
  <si>
    <t>Suriname</t>
  </si>
  <si>
    <t>SR</t>
  </si>
  <si>
    <t>Swaziland</t>
  </si>
  <si>
    <t>SZ</t>
  </si>
  <si>
    <t>Syria</t>
  </si>
  <si>
    <t>SY</t>
  </si>
  <si>
    <t>Taiwan</t>
  </si>
  <si>
    <t>TW</t>
  </si>
  <si>
    <t>Tajikstan</t>
  </si>
  <si>
    <t>TJ</t>
  </si>
  <si>
    <t>Tanzania</t>
  </si>
  <si>
    <t>TZ</t>
  </si>
  <si>
    <t>Thailand</t>
  </si>
  <si>
    <t>TH</t>
  </si>
  <si>
    <t>Togo</t>
  </si>
  <si>
    <t>TG</t>
  </si>
  <si>
    <t>Tonga</t>
  </si>
  <si>
    <t>TO</t>
  </si>
  <si>
    <t>Trinidad,Tobago</t>
  </si>
  <si>
    <t>TT</t>
  </si>
  <si>
    <t>Tunisia</t>
  </si>
  <si>
    <t>TN</t>
  </si>
  <si>
    <t>Turkmenistan</t>
  </si>
  <si>
    <t>TM</t>
  </si>
  <si>
    <t>Turksh Caicosin</t>
  </si>
  <si>
    <t>TC</t>
  </si>
  <si>
    <t>Tuvalu</t>
  </si>
  <si>
    <t>TV</t>
  </si>
  <si>
    <t>Uganda</t>
  </si>
  <si>
    <t>UG</t>
  </si>
  <si>
    <t>Uruguay</t>
  </si>
  <si>
    <t>UY</t>
  </si>
  <si>
    <t>USA</t>
  </si>
  <si>
    <t>US</t>
  </si>
  <si>
    <t>Utd.Arab.Emir.</t>
  </si>
  <si>
    <t>AE</t>
  </si>
  <si>
    <t>Uzbekistan</t>
  </si>
  <si>
    <t>UZ</t>
  </si>
  <si>
    <t>Vanuatu</t>
  </si>
  <si>
    <t>VU</t>
  </si>
  <si>
    <t>Venezuela</t>
  </si>
  <si>
    <t>VE</t>
  </si>
  <si>
    <t>Vietnam</t>
  </si>
  <si>
    <t>VN</t>
  </si>
  <si>
    <t>Wallis,Futuna</t>
  </si>
  <si>
    <t>WF</t>
  </si>
  <si>
    <t>Western Samoa</t>
  </si>
  <si>
    <t>WS</t>
  </si>
  <si>
    <t>Yemen</t>
  </si>
  <si>
    <t>YE</t>
  </si>
  <si>
    <t>Zambia</t>
  </si>
  <si>
    <t>ZM</t>
  </si>
  <si>
    <t>Zimbabwe</t>
  </si>
  <si>
    <t>ZW</t>
  </si>
  <si>
    <t>注：高风险地区附加费的重量段取整，如一个包裹的重量为2.531kg，那么服务商会按照3kg来收费</t>
  </si>
  <si>
    <t>德国Hermes</t>
  </si>
  <si>
    <t>一、基础运费报价</t>
  </si>
  <si>
    <t>Weight(KG)</t>
  </si>
  <si>
    <t>EUR/Item</t>
  </si>
  <si>
    <t>Size cm</t>
  </si>
  <si>
    <t>0&lt;W≤1</t>
  </si>
  <si>
    <t>max.120*60*60
min.15*10*2</t>
  </si>
  <si>
    <t>1&lt;W≤2</t>
  </si>
  <si>
    <t>2&lt;W≤5</t>
  </si>
  <si>
    <t>5&lt;W≤15</t>
  </si>
  <si>
    <t>15&lt;W≤30</t>
  </si>
  <si>
    <t>注意事项</t>
  </si>
  <si>
    <t>面单有效期30天，超有效期，将产生无法过机操作费</t>
  </si>
  <si>
    <t>计重规则</t>
  </si>
  <si>
    <t>实重计费</t>
  </si>
  <si>
    <t>二、附加费明细</t>
  </si>
  <si>
    <t>描述
Description</t>
  </si>
  <si>
    <t>金额
Amount (EUR)</t>
  </si>
  <si>
    <t>金额单位
Unit</t>
  </si>
  <si>
    <t>费用收取</t>
  </si>
  <si>
    <t>备注
Remarks</t>
  </si>
  <si>
    <t>CO2附加费
CO2 fee</t>
  </si>
  <si>
    <t>由于德国政府加强环境保护产生的成本，每票均会产生，正向及逆向物流均会收取</t>
  </si>
  <si>
    <t>能源附加费
Energy Fee</t>
  </si>
  <si>
    <t>每票均会产生，正向及逆向物流均会收取</t>
  </si>
  <si>
    <t>无法投递处理费
Undeliverable fee</t>
  </si>
  <si>
    <t>对于无法派送的件退回仓库
Undeliverable parcels will be sent back to warehouse</t>
  </si>
  <si>
    <t>Same as delivery</t>
  </si>
  <si>
    <t>出现以下情况之一均需收取退件费，不接受申诉。若产生退件但退件仓未有退件扫描数据，则默认无法提供重派服务。  
a. 尾程轨迹显示为退件；
b. 退件退回到仓；
c. 服务商账单收取退件费（不提供原始账单凭证）</t>
  </si>
  <si>
    <t>重派操作
Re-send handling fee</t>
  </si>
  <si>
    <t>对于退回的包裹进行重派操作
Undeliverable parcels will be prepare for re-sent.</t>
  </si>
  <si>
    <t>重派运费 
Re-send delivery fee</t>
  </si>
  <si>
    <t>重新派送的运费
Re-sending fee</t>
  </si>
  <si>
    <t>无法过机操作费
Non conveyable goods fee</t>
  </si>
  <si>
    <t>面单无法读取、面单损坏、机器无法处理的形状不规则的包裹
labels are unreadable, label is damaged, Irregular shaped parcel that cannot be processed by machine.</t>
  </si>
  <si>
    <t>德国DPD挂号-国际件</t>
  </si>
  <si>
    <r>
      <rPr>
        <b/>
        <u/>
        <sz val="16"/>
        <color theme="0"/>
        <rFont val="微软雅黑"/>
        <charset val="134"/>
      </rPr>
      <t>重量范围</t>
    </r>
  </si>
  <si>
    <r>
      <rPr>
        <b/>
        <u/>
        <sz val="16"/>
        <color theme="0"/>
        <rFont val="微软雅黑"/>
        <charset val="134"/>
      </rPr>
      <t>价格（</t>
    </r>
    <r>
      <rPr>
        <b/>
        <u/>
        <sz val="16"/>
        <color theme="0"/>
        <rFont val="Times New Roman"/>
        <charset val="134"/>
      </rPr>
      <t>EUR</t>
    </r>
    <r>
      <rPr>
        <b/>
        <u/>
        <sz val="16"/>
        <color theme="0"/>
        <rFont val="微软雅黑"/>
        <charset val="134"/>
      </rPr>
      <t>）</t>
    </r>
  </si>
  <si>
    <r>
      <rPr>
        <b/>
        <u/>
        <sz val="16"/>
        <color theme="0"/>
        <rFont val="微软雅黑"/>
        <charset val="134"/>
      </rPr>
      <t>服务名称</t>
    </r>
  </si>
  <si>
    <t>0-3KG</t>
  </si>
  <si>
    <t>ParcelShop Delivery</t>
  </si>
  <si>
    <t>3.01-20KG</t>
  </si>
  <si>
    <t>0-1KG</t>
  </si>
  <si>
    <t>Classic 2C(Parcel Letter) - Home delivery</t>
  </si>
  <si>
    <t>Classic 2C-Home Delivery</t>
  </si>
  <si>
    <t>3.01-31.5KG</t>
  </si>
  <si>
    <t>0-20KG</t>
  </si>
  <si>
    <t>Classic 2B-Home Delivery</t>
  </si>
  <si>
    <t>20.01-31.5KG</t>
  </si>
  <si>
    <r>
      <rPr>
        <sz val="20"/>
        <color theme="0"/>
        <rFont val="Times New Roman"/>
        <charset val="134"/>
      </rPr>
      <t xml:space="preserve">DE DPD Delivery Fee Surcharge </t>
    </r>
    <r>
      <rPr>
        <sz val="20"/>
        <color theme="0"/>
        <rFont val="宋体"/>
        <charset val="134"/>
      </rPr>
      <t>德国</t>
    </r>
    <r>
      <rPr>
        <sz val="20"/>
        <color theme="0"/>
        <rFont val="Times New Roman"/>
        <charset val="134"/>
      </rPr>
      <t>DPD</t>
    </r>
    <r>
      <rPr>
        <sz val="20"/>
        <color theme="0"/>
        <rFont val="宋体"/>
        <charset val="134"/>
      </rPr>
      <t>额外费用</t>
    </r>
  </si>
  <si>
    <r>
      <rPr>
        <sz val="18"/>
        <color theme="1"/>
        <rFont val="宋体"/>
        <charset val="134"/>
      </rPr>
      <t>如有其它不在上面报价单里的额外费用，以</t>
    </r>
    <r>
      <rPr>
        <sz val="18"/>
        <color theme="1"/>
        <rFont val="Times New Roman"/>
        <charset val="134"/>
      </rPr>
      <t>DPD</t>
    </r>
    <r>
      <rPr>
        <sz val="18"/>
        <color theme="1"/>
        <rFont val="宋体"/>
        <charset val="134"/>
      </rPr>
      <t>账单为准实报实收</t>
    </r>
  </si>
  <si>
    <r>
      <rPr>
        <b/>
        <sz val="20"/>
        <color theme="0"/>
        <rFont val="宋体"/>
        <charset val="134"/>
      </rPr>
      <t>附加费说明</t>
    </r>
  </si>
  <si>
    <r>
      <rPr>
        <b/>
        <sz val="20"/>
        <color theme="0"/>
        <rFont val="宋体"/>
        <charset val="134"/>
      </rPr>
      <t>价格</t>
    </r>
    <r>
      <rPr>
        <b/>
        <sz val="20"/>
        <color theme="0"/>
        <rFont val="Times New Roman"/>
        <charset val="134"/>
      </rPr>
      <t>(EUR)</t>
    </r>
  </si>
  <si>
    <r>
      <rPr>
        <sz val="12"/>
        <color theme="1"/>
        <rFont val="Times New Roman"/>
        <charset val="134"/>
      </rPr>
      <t xml:space="preserve">Road toll
</t>
    </r>
    <r>
      <rPr>
        <sz val="12"/>
        <color theme="1"/>
        <rFont val="等线"/>
        <charset val="134"/>
      </rPr>
      <t>道路附加费（针对所有包裹（德国本地件</t>
    </r>
    <r>
      <rPr>
        <sz val="12"/>
        <color theme="1"/>
        <rFont val="Times New Roman"/>
        <charset val="134"/>
      </rPr>
      <t>/</t>
    </r>
    <r>
      <rPr>
        <sz val="12"/>
        <color theme="1"/>
        <rFont val="等线"/>
        <charset val="134"/>
      </rPr>
      <t>国际件</t>
    </r>
    <r>
      <rPr>
        <sz val="12"/>
        <color theme="1"/>
        <rFont val="Times New Roman"/>
        <charset val="134"/>
      </rPr>
      <t>/</t>
    </r>
    <r>
      <rPr>
        <sz val="12"/>
        <color theme="1"/>
        <rFont val="等线"/>
        <charset val="134"/>
      </rPr>
      <t>退件</t>
    </r>
    <r>
      <rPr>
        <sz val="12"/>
        <color theme="1"/>
        <rFont val="Times New Roman"/>
        <charset val="134"/>
      </rPr>
      <t>/</t>
    </r>
    <r>
      <rPr>
        <sz val="12"/>
        <color theme="1"/>
        <rFont val="等线"/>
        <charset val="134"/>
      </rPr>
      <t>客退）收取）</t>
    </r>
    <r>
      <rPr>
        <sz val="12"/>
        <color theme="1"/>
        <rFont val="Times New Roman"/>
        <charset val="134"/>
      </rPr>
      <t xml:space="preserve"> </t>
    </r>
  </si>
  <si>
    <t>0.15/Parcel</t>
  </si>
  <si>
    <r>
      <rPr>
        <sz val="12"/>
        <color theme="1"/>
        <rFont val="Times New Roman"/>
        <charset val="134"/>
      </rPr>
      <t xml:space="preserve">Energy surcharge road in percent
</t>
    </r>
    <r>
      <rPr>
        <sz val="12"/>
        <color theme="1"/>
        <rFont val="等线"/>
        <charset val="134"/>
      </rPr>
      <t>燃油附加费（针对德国本地和国际件包裹（非空运转运）的基础运费以及附加费</t>
    </r>
    <r>
      <rPr>
        <sz val="12"/>
        <color theme="1"/>
        <rFont val="Times New Roman"/>
        <charset val="134"/>
      </rPr>
      <t>/Toll Fee</t>
    </r>
    <r>
      <rPr>
        <sz val="12"/>
        <color theme="1"/>
        <rFont val="等线"/>
        <charset val="134"/>
      </rPr>
      <t>收取）</t>
    </r>
    <r>
      <rPr>
        <sz val="12"/>
        <color theme="1"/>
        <rFont val="Times New Roman"/>
        <charset val="134"/>
      </rPr>
      <t xml:space="preserve"> </t>
    </r>
  </si>
  <si>
    <r>
      <rPr>
        <sz val="12"/>
        <color theme="1"/>
        <rFont val="Times New Roman"/>
        <charset val="134"/>
      </rPr>
      <t xml:space="preserve">Energy surcharge air in percent
</t>
    </r>
    <r>
      <rPr>
        <sz val="12"/>
        <color theme="1"/>
        <rFont val="等线"/>
        <charset val="134"/>
      </rPr>
      <t>燃油附加费（针对包裹（由空运转运）的基础运费以及附加费收取）</t>
    </r>
  </si>
  <si>
    <r>
      <rPr>
        <sz val="18"/>
        <color theme="1"/>
        <rFont val="Times New Roman"/>
        <charset val="134"/>
      </rPr>
      <t xml:space="preserve">variable
</t>
    </r>
    <r>
      <rPr>
        <sz val="18"/>
        <color theme="1"/>
        <rFont val="等线"/>
        <charset val="134"/>
      </rPr>
      <t>以官网为准</t>
    </r>
  </si>
  <si>
    <r>
      <rPr>
        <sz val="12"/>
        <color theme="1"/>
        <rFont val="Times New Roman"/>
        <charset val="134"/>
      </rPr>
      <t xml:space="preserve">DPD System return (DE) </t>
    </r>
    <r>
      <rPr>
        <sz val="12"/>
        <color theme="1"/>
        <rFont val="宋体"/>
        <charset val="134"/>
      </rPr>
      <t>包裹退件运费</t>
    </r>
    <r>
      <rPr>
        <sz val="12"/>
        <color theme="1"/>
        <rFont val="Times New Roman"/>
        <charset val="134"/>
      </rPr>
      <t xml:space="preserve">
</t>
    </r>
    <r>
      <rPr>
        <sz val="12"/>
        <color theme="1"/>
        <rFont val="宋体"/>
        <charset val="134"/>
      </rPr>
      <t>（轨迹显示退件即收费，不以退件实际到仓作为收费标准）</t>
    </r>
  </si>
  <si>
    <r>
      <rPr>
        <sz val="12"/>
        <color theme="1"/>
        <rFont val="Times New Roman"/>
        <charset val="134"/>
      </rPr>
      <t xml:space="preserve">DPD System return (INT) </t>
    </r>
    <r>
      <rPr>
        <sz val="12"/>
        <color theme="1"/>
        <rFont val="宋体"/>
        <charset val="134"/>
      </rPr>
      <t>包裹退件运费</t>
    </r>
    <r>
      <rPr>
        <sz val="12"/>
        <color theme="1"/>
        <rFont val="Times New Roman"/>
        <charset val="134"/>
      </rPr>
      <t>,</t>
    </r>
    <r>
      <rPr>
        <sz val="12"/>
        <color theme="1"/>
        <rFont val="宋体"/>
        <charset val="134"/>
      </rPr>
      <t>（轨迹显示退件即收费，不以退件实际到仓作为收费标准）</t>
    </r>
  </si>
  <si>
    <t>3/Parcel</t>
  </si>
  <si>
    <r>
      <rPr>
        <sz val="12"/>
        <color theme="1"/>
        <rFont val="Times New Roman"/>
        <charset val="134"/>
      </rPr>
      <t xml:space="preserve">Goods unsuitable for conveyor belt / NC surcharge
</t>
    </r>
    <r>
      <rPr>
        <sz val="12"/>
        <color theme="1"/>
        <rFont val="宋体"/>
        <charset val="134"/>
      </rPr>
      <t>异形</t>
    </r>
    <r>
      <rPr>
        <sz val="12"/>
        <color theme="1"/>
        <rFont val="Times New Roman"/>
        <charset val="134"/>
      </rPr>
      <t>/</t>
    </r>
    <r>
      <rPr>
        <sz val="12"/>
        <color theme="1"/>
        <rFont val="宋体"/>
        <charset val="134"/>
      </rPr>
      <t>不规则包裹处理费</t>
    </r>
    <r>
      <rPr>
        <sz val="12"/>
        <color theme="1"/>
        <rFont val="Times New Roman"/>
        <charset val="134"/>
      </rPr>
      <t xml:space="preserve">
non-standard package shapes; parcels with a length of more than 120cm to a length of 175 cm, or with a width or height of more than 60 cm, are also classed as non-conveyable (NC) goods.</t>
    </r>
    <r>
      <rPr>
        <sz val="12"/>
        <color theme="1"/>
        <rFont val="宋体"/>
        <charset val="134"/>
      </rPr>
      <t>包裹异形，或长度介于</t>
    </r>
    <r>
      <rPr>
        <sz val="12"/>
        <color theme="1"/>
        <rFont val="Times New Roman"/>
        <charset val="134"/>
      </rPr>
      <t xml:space="preserve"> 120cm-175cm </t>
    </r>
    <r>
      <rPr>
        <sz val="12"/>
        <color theme="1"/>
        <rFont val="宋体"/>
        <charset val="134"/>
      </rPr>
      <t>之间，或宽</t>
    </r>
    <r>
      <rPr>
        <sz val="12"/>
        <color theme="1"/>
        <rFont val="Times New Roman"/>
        <charset val="134"/>
      </rPr>
      <t>/</t>
    </r>
    <r>
      <rPr>
        <sz val="12"/>
        <color theme="1"/>
        <rFont val="宋体"/>
        <charset val="134"/>
      </rPr>
      <t>高超过</t>
    </r>
    <r>
      <rPr>
        <sz val="12"/>
        <color theme="1"/>
        <rFont val="Times New Roman"/>
        <charset val="134"/>
      </rPr>
      <t xml:space="preserve"> 60cm</t>
    </r>
    <r>
      <rPr>
        <sz val="12"/>
        <color theme="1"/>
        <rFont val="宋体"/>
        <charset val="134"/>
      </rPr>
      <t>。</t>
    </r>
  </si>
  <si>
    <t>4/Parcel</t>
  </si>
  <si>
    <r>
      <rPr>
        <sz val="12"/>
        <color theme="1"/>
        <rFont val="Times New Roman"/>
        <charset val="134"/>
      </rPr>
      <t xml:space="preserve">Goods unsuitable for conveyor belt / NC-Volume surcharge
</t>
    </r>
    <r>
      <rPr>
        <sz val="12"/>
        <color theme="1"/>
        <rFont val="宋体"/>
        <charset val="134"/>
      </rPr>
      <t>包裹超过标准尺寸处理费</t>
    </r>
    <r>
      <rPr>
        <sz val="12"/>
        <color theme="1"/>
        <rFont val="Times New Roman"/>
        <charset val="134"/>
      </rPr>
      <t xml:space="preserve">
Parcels with a volume greater than 150 litres are considered as non-conveyable goods (NC-volume).</t>
    </r>
    <r>
      <rPr>
        <sz val="12"/>
        <color theme="1"/>
        <rFont val="宋体"/>
        <charset val="134"/>
      </rPr>
      <t>包裹超过</t>
    </r>
    <r>
      <rPr>
        <sz val="12"/>
        <color theme="1"/>
        <rFont val="Times New Roman"/>
        <charset val="134"/>
      </rPr>
      <t xml:space="preserve"> 150 </t>
    </r>
    <r>
      <rPr>
        <sz val="12"/>
        <color theme="1"/>
        <rFont val="宋体"/>
        <charset val="134"/>
      </rPr>
      <t>升</t>
    </r>
  </si>
  <si>
    <r>
      <rPr>
        <sz val="12"/>
        <color theme="1"/>
        <rFont val="Times New Roman"/>
        <charset val="134"/>
      </rPr>
      <t xml:space="preserve">Oversized/excess weight parcels (additional to kg rate)
</t>
    </r>
    <r>
      <rPr>
        <sz val="12"/>
        <color theme="1"/>
        <rFont val="宋体"/>
        <charset val="134"/>
      </rPr>
      <t>包裹超尺寸</t>
    </r>
    <r>
      <rPr>
        <sz val="12"/>
        <color theme="1"/>
        <rFont val="Times New Roman"/>
        <charset val="134"/>
      </rPr>
      <t>/</t>
    </r>
    <r>
      <rPr>
        <sz val="12"/>
        <color theme="1"/>
        <rFont val="宋体"/>
        <charset val="134"/>
      </rPr>
      <t>超重处理费</t>
    </r>
    <r>
      <rPr>
        <sz val="12"/>
        <color theme="1"/>
        <rFont val="Times New Roman"/>
        <charset val="134"/>
      </rPr>
      <t xml:space="preserve">
If the max. weight of 31.5 kg; max. length of 175 cm; max. circumference plus longest side of 300cm is exceeded. </t>
    </r>
    <r>
      <rPr>
        <sz val="12"/>
        <color theme="1"/>
        <rFont val="宋体"/>
        <charset val="134"/>
      </rPr>
      <t>重量超过</t>
    </r>
    <r>
      <rPr>
        <sz val="12"/>
        <color theme="1"/>
        <rFont val="Times New Roman"/>
        <charset val="134"/>
      </rPr>
      <t xml:space="preserve"> 31.5kg</t>
    </r>
    <r>
      <rPr>
        <sz val="12"/>
        <color theme="1"/>
        <rFont val="宋体"/>
        <charset val="134"/>
      </rPr>
      <t>，或长等于</t>
    </r>
    <r>
      <rPr>
        <sz val="12"/>
        <color theme="1"/>
        <rFont val="Times New Roman"/>
        <charset val="134"/>
      </rPr>
      <t>/</t>
    </r>
    <r>
      <rPr>
        <sz val="12"/>
        <color theme="1"/>
        <rFont val="宋体"/>
        <charset val="134"/>
      </rPr>
      <t>超过</t>
    </r>
    <r>
      <rPr>
        <sz val="12"/>
        <color theme="1"/>
        <rFont val="Times New Roman"/>
        <charset val="134"/>
      </rPr>
      <t xml:space="preserve"> 175cm</t>
    </r>
    <r>
      <rPr>
        <sz val="12"/>
        <color theme="1"/>
        <rFont val="宋体"/>
        <charset val="134"/>
      </rPr>
      <t>，或周长大于</t>
    </r>
    <r>
      <rPr>
        <sz val="12"/>
        <color theme="1"/>
        <rFont val="Times New Roman"/>
        <charset val="134"/>
      </rPr>
      <t xml:space="preserve"> 300cm</t>
    </r>
  </si>
  <si>
    <t>38/Parcel</t>
  </si>
  <si>
    <r>
      <rPr>
        <sz val="12"/>
        <color theme="1"/>
        <rFont val="Times New Roman"/>
        <charset val="134"/>
      </rPr>
      <t xml:space="preserve">Forwarding surcharge
</t>
    </r>
    <r>
      <rPr>
        <sz val="12"/>
        <color theme="1"/>
        <rFont val="宋体"/>
        <charset val="134"/>
      </rPr>
      <t>包裹超大尺寸处理费</t>
    </r>
    <r>
      <rPr>
        <sz val="12"/>
        <color theme="1"/>
        <rFont val="Times New Roman"/>
        <charset val="134"/>
      </rPr>
      <t xml:space="preserve">
For parcels with a weight of more than 40 kg, a length of more than 250 cm or a combined circumference + length of 330 cm. </t>
    </r>
    <r>
      <rPr>
        <sz val="12"/>
        <color theme="1"/>
        <rFont val="宋体"/>
        <charset val="134"/>
      </rPr>
      <t>重量超过</t>
    </r>
    <r>
      <rPr>
        <sz val="12"/>
        <color theme="1"/>
        <rFont val="Times New Roman"/>
        <charset val="134"/>
      </rPr>
      <t xml:space="preserve"> 40kg</t>
    </r>
    <r>
      <rPr>
        <sz val="12"/>
        <color theme="1"/>
        <rFont val="宋体"/>
        <charset val="134"/>
      </rPr>
      <t>，或单边超过</t>
    </r>
    <r>
      <rPr>
        <sz val="12"/>
        <color theme="1"/>
        <rFont val="Times New Roman"/>
        <charset val="134"/>
      </rPr>
      <t xml:space="preserve"> 250cm</t>
    </r>
    <r>
      <rPr>
        <sz val="12"/>
        <color theme="1"/>
        <rFont val="宋体"/>
        <charset val="134"/>
      </rPr>
      <t>，或周长大于</t>
    </r>
    <r>
      <rPr>
        <sz val="12"/>
        <color theme="1"/>
        <rFont val="Times New Roman"/>
        <charset val="134"/>
      </rPr>
      <t xml:space="preserve"> 330cm</t>
    </r>
  </si>
  <si>
    <t>59/Parcel</t>
  </si>
  <si>
    <r>
      <rPr>
        <sz val="12"/>
        <color theme="1"/>
        <rFont val="Times New Roman"/>
        <charset val="134"/>
      </rPr>
      <t xml:space="preserve">Hazardous goods / Hazardous goods LQ (Limited Quantities)
</t>
    </r>
    <r>
      <rPr>
        <sz val="12"/>
        <color theme="1"/>
        <rFont val="宋体"/>
        <charset val="134"/>
      </rPr>
      <t>危险品附加费</t>
    </r>
    <r>
      <rPr>
        <sz val="12"/>
        <color theme="1"/>
        <rFont val="Times New Roman"/>
        <charset val="134"/>
      </rPr>
      <t xml:space="preserve">
Hazardous goods are transported by road within Germany and in limited quantities (LQ) within Europe in accordance with ADR regulations and subject to the conclusion of a special agreement.
The shipment of hazardous goods by airfreight in accordance with IATA-DGR is not possible.Lithium batteries on request and by special agreement</t>
    </r>
  </si>
  <si>
    <t>8/Parcel</t>
  </si>
  <si>
    <r>
      <rPr>
        <sz val="12"/>
        <color theme="1"/>
        <rFont val="Times New Roman"/>
        <charset val="134"/>
      </rPr>
      <t xml:space="preserve">Unauthorised “freight forward” shipping
</t>
    </r>
    <r>
      <rPr>
        <sz val="12"/>
        <color theme="1"/>
        <rFont val="微软雅黑"/>
        <charset val="134"/>
      </rPr>
      <t>未经授权的</t>
    </r>
    <r>
      <rPr>
        <sz val="12"/>
        <color theme="1"/>
        <rFont val="Times New Roman"/>
        <charset val="134"/>
      </rPr>
      <t>“</t>
    </r>
    <r>
      <rPr>
        <sz val="12"/>
        <color theme="1"/>
        <rFont val="微软雅黑"/>
        <charset val="134"/>
      </rPr>
      <t>货运</t>
    </r>
    <r>
      <rPr>
        <sz val="12"/>
        <color theme="1"/>
        <rFont val="Times New Roman"/>
        <charset val="134"/>
      </rPr>
      <t>”</t>
    </r>
    <r>
      <rPr>
        <sz val="12"/>
        <color theme="1"/>
        <rFont val="微软雅黑"/>
        <charset val="134"/>
      </rPr>
      <t>运输附加费</t>
    </r>
  </si>
  <si>
    <t>9/Parcel</t>
  </si>
  <si>
    <r>
      <rPr>
        <sz val="12"/>
        <color theme="1"/>
        <rFont val="Times New Roman"/>
        <charset val="134"/>
      </rPr>
      <t xml:space="preserve">Parcel not deliverable, address correction/Postcode error domestic
</t>
    </r>
    <r>
      <rPr>
        <sz val="12"/>
        <color theme="1"/>
        <rFont val="微软雅黑"/>
        <charset val="134"/>
      </rPr>
      <t>包裹在派送过程中被发现邮编错误或地址错误引起的校验附加费（德国本地件）</t>
    </r>
  </si>
  <si>
    <r>
      <rPr>
        <sz val="12"/>
        <color theme="1"/>
        <rFont val="Times New Roman"/>
        <charset val="134"/>
      </rPr>
      <t xml:space="preserve">Parcel not deliverable, address/postcode error international
</t>
    </r>
    <r>
      <rPr>
        <sz val="12"/>
        <color theme="1"/>
        <rFont val="微软雅黑"/>
        <charset val="134"/>
      </rPr>
      <t>包裹在派送过程中被发现邮编错误或地址错误引起的校验附加费（欧洲件）</t>
    </r>
  </si>
  <si>
    <r>
      <rPr>
        <sz val="12"/>
        <color theme="1"/>
        <rFont val="Times New Roman"/>
        <charset val="134"/>
      </rPr>
      <t xml:space="preserve">Missing or insufficient pre-alert-data
</t>
    </r>
    <r>
      <rPr>
        <sz val="12"/>
        <color theme="1"/>
        <rFont val="微软雅黑"/>
        <charset val="134"/>
      </rPr>
      <t>错误路由校验费</t>
    </r>
  </si>
  <si>
    <r>
      <rPr>
        <sz val="12"/>
        <color theme="1"/>
        <rFont val="Times New Roman"/>
        <charset val="134"/>
      </rPr>
      <t xml:space="preserve">Parcels with incorrect or no routing
</t>
    </r>
    <r>
      <rPr>
        <sz val="12"/>
        <color theme="1"/>
        <rFont val="微软雅黑"/>
        <charset val="134"/>
      </rPr>
      <t>面单质量不符合规定或无法上自动分拣带扫描，重贴面单处理费</t>
    </r>
  </si>
  <si>
    <r>
      <rPr>
        <sz val="12"/>
        <color theme="1"/>
        <rFont val="Times New Roman"/>
        <charset val="134"/>
      </rPr>
      <t xml:space="preserve">Customs clearance and special territories
</t>
    </r>
    <r>
      <rPr>
        <sz val="12"/>
        <color theme="1"/>
        <rFont val="微软雅黑"/>
        <charset val="134"/>
      </rPr>
      <t xml:space="preserve">德国出口至特殊岛屿清关费
</t>
    </r>
    <r>
      <rPr>
        <sz val="12"/>
        <color theme="1"/>
        <rFont val="Times New Roman"/>
        <charset val="134"/>
      </rPr>
      <t>Italy: Campione d'Italia, Livigno, Norway, Jan Mayen, Spitzbergen
Switzerland: Martina, Samnaun</t>
    </r>
  </si>
  <si>
    <t>60/Parcel</t>
  </si>
  <si>
    <r>
      <rPr>
        <sz val="12"/>
        <color theme="1"/>
        <rFont val="Times New Roman"/>
        <charset val="134"/>
      </rPr>
      <t xml:space="preserve">VAT/DUTY for Non-EU countries
</t>
    </r>
    <r>
      <rPr>
        <sz val="12"/>
        <color theme="1"/>
        <rFont val="微软雅黑"/>
        <charset val="134"/>
      </rPr>
      <t>非欧盟国家税金</t>
    </r>
  </si>
  <si>
    <t>AT COST</t>
  </si>
  <si>
    <r>
      <rPr>
        <sz val="12"/>
        <color theme="1"/>
        <rFont val="Times New Roman"/>
        <charset val="134"/>
      </rPr>
      <t xml:space="preserve">Missing or incomplete export doc./data
</t>
    </r>
    <r>
      <rPr>
        <sz val="12"/>
        <color theme="1"/>
        <rFont val="微软雅黑"/>
        <charset val="134"/>
      </rPr>
      <t>缺失非欧盟国家清关文件费（清关文件需附在包裹上）</t>
    </r>
  </si>
  <si>
    <r>
      <rPr>
        <sz val="12"/>
        <color theme="1"/>
        <rFont val="Times New Roman"/>
        <charset val="134"/>
      </rPr>
      <t xml:space="preserve">DPD Tyre packaging
</t>
    </r>
    <r>
      <rPr>
        <sz val="12"/>
        <color theme="1"/>
        <rFont val="微软雅黑"/>
        <charset val="134"/>
      </rPr>
      <t>轮胎包装费
（在</t>
    </r>
    <r>
      <rPr>
        <sz val="12"/>
        <color theme="1"/>
        <rFont val="Times New Roman"/>
        <charset val="134"/>
      </rPr>
      <t xml:space="preserve"> 3-5 </t>
    </r>
    <r>
      <rPr>
        <sz val="12"/>
        <color theme="1"/>
        <rFont val="微软雅黑"/>
        <charset val="134"/>
      </rPr>
      <t>月和</t>
    </r>
    <r>
      <rPr>
        <sz val="12"/>
        <color theme="1"/>
        <rFont val="Times New Roman"/>
        <charset val="134"/>
      </rPr>
      <t xml:space="preserve"> 9 </t>
    </r>
    <r>
      <rPr>
        <sz val="12"/>
        <color theme="1"/>
        <rFont val="微软雅黑"/>
        <charset val="134"/>
      </rPr>
      <t>月</t>
    </r>
    <r>
      <rPr>
        <sz val="12"/>
        <color theme="1"/>
        <rFont val="Times New Roman"/>
        <charset val="134"/>
      </rPr>
      <t xml:space="preserve"> 23 </t>
    </r>
    <r>
      <rPr>
        <sz val="12"/>
        <color theme="1"/>
        <rFont val="微软雅黑"/>
        <charset val="134"/>
      </rPr>
      <t>日</t>
    </r>
    <r>
      <rPr>
        <sz val="12"/>
        <color theme="1"/>
        <rFont val="Times New Roman"/>
        <charset val="134"/>
      </rPr>
      <t xml:space="preserve">-12 </t>
    </r>
    <r>
      <rPr>
        <sz val="12"/>
        <color theme="1"/>
        <rFont val="微软雅黑"/>
        <charset val="134"/>
      </rPr>
      <t>月</t>
    </r>
    <r>
      <rPr>
        <sz val="12"/>
        <color theme="1"/>
        <rFont val="Times New Roman"/>
        <charset val="134"/>
      </rPr>
      <t xml:space="preserve"> 23 </t>
    </r>
    <r>
      <rPr>
        <sz val="12"/>
        <color theme="1"/>
        <rFont val="微软雅黑"/>
        <charset val="134"/>
      </rPr>
      <t>日期间，将加收</t>
    </r>
    <r>
      <rPr>
        <sz val="12"/>
        <color theme="1"/>
        <rFont val="Times New Roman"/>
        <charset val="134"/>
      </rPr>
      <t xml:space="preserve"> EUR1.5/parcel</t>
    </r>
    <r>
      <rPr>
        <sz val="12"/>
        <color theme="1"/>
        <rFont val="微软雅黑"/>
        <charset val="134"/>
      </rPr>
      <t>）</t>
    </r>
  </si>
  <si>
    <t>6.5/Parcel</t>
  </si>
  <si>
    <r>
      <rPr>
        <sz val="12"/>
        <color theme="1"/>
        <rFont val="Times New Roman"/>
        <charset val="134"/>
      </rPr>
      <t xml:space="preserve">Renew delivery attempt
</t>
    </r>
    <r>
      <rPr>
        <sz val="12"/>
        <color theme="1"/>
        <rFont val="微软雅黑"/>
        <charset val="134"/>
      </rPr>
      <t>仅适用于没有派送通知服务的私人地址包裹。第一次派送失败后的再次尝试交付费用</t>
    </r>
  </si>
  <si>
    <t>2.7/Parcel</t>
  </si>
  <si>
    <r>
      <rPr>
        <sz val="12"/>
        <color theme="1"/>
        <rFont val="Times New Roman"/>
        <charset val="134"/>
      </rPr>
      <t xml:space="preserve">Peak Surcharge </t>
    </r>
    <r>
      <rPr>
        <sz val="12"/>
        <color theme="1"/>
        <rFont val="微软雅黑"/>
        <charset val="134"/>
      </rPr>
      <t>旺季附加费
（</t>
    </r>
    <r>
      <rPr>
        <sz val="12"/>
        <color theme="1"/>
        <rFont val="Times New Roman"/>
        <charset val="134"/>
      </rPr>
      <t xml:space="preserve">11 </t>
    </r>
    <r>
      <rPr>
        <sz val="12"/>
        <color theme="1"/>
        <rFont val="微软雅黑"/>
        <charset val="134"/>
      </rPr>
      <t>月</t>
    </r>
    <r>
      <rPr>
        <sz val="12"/>
        <color theme="1"/>
        <rFont val="Times New Roman"/>
        <charset val="134"/>
      </rPr>
      <t xml:space="preserve"> 1 </t>
    </r>
    <r>
      <rPr>
        <sz val="12"/>
        <color theme="1"/>
        <rFont val="微软雅黑"/>
        <charset val="134"/>
      </rPr>
      <t>号至</t>
    </r>
    <r>
      <rPr>
        <sz val="12"/>
        <color theme="1"/>
        <rFont val="Times New Roman"/>
        <charset val="134"/>
      </rPr>
      <t xml:space="preserve"> 12 </t>
    </r>
    <r>
      <rPr>
        <sz val="12"/>
        <color theme="1"/>
        <rFont val="微软雅黑"/>
        <charset val="134"/>
      </rPr>
      <t>月</t>
    </r>
    <r>
      <rPr>
        <sz val="12"/>
        <color theme="1"/>
        <rFont val="Times New Roman"/>
        <charset val="134"/>
      </rPr>
      <t xml:space="preserve"> 23 </t>
    </r>
    <r>
      <rPr>
        <sz val="12"/>
        <color theme="1"/>
        <rFont val="微软雅黑"/>
        <charset val="134"/>
      </rPr>
      <t>号期间扫描的包裹，不论国际件或国内件</t>
    </r>
  </si>
  <si>
    <t>0.11/Parcel</t>
  </si>
  <si>
    <r>
      <rPr>
        <sz val="12"/>
        <color theme="1"/>
        <rFont val="Times New Roman"/>
        <charset val="134"/>
      </rPr>
      <t xml:space="preserve">Islands Surcharge/Remote Area Surcharge
</t>
    </r>
    <r>
      <rPr>
        <sz val="12"/>
        <color theme="1"/>
        <rFont val="微软雅黑"/>
        <charset val="134"/>
      </rPr>
      <t>偏远地区附加费</t>
    </r>
    <r>
      <rPr>
        <sz val="12"/>
        <color theme="1"/>
        <rFont val="Times New Roman"/>
        <charset val="134"/>
      </rPr>
      <t>/</t>
    </r>
    <r>
      <rPr>
        <sz val="12"/>
        <color theme="1"/>
        <rFont val="微软雅黑"/>
        <charset val="134"/>
      </rPr>
      <t>岛屿地区附加费（如下附上邮编参考）</t>
    </r>
  </si>
  <si>
    <t>DE-14EUR PER PARCEL
EU-28EUR PER PARCEL</t>
  </si>
  <si>
    <r>
      <rPr>
        <b/>
        <sz val="18"/>
        <color theme="1"/>
        <rFont val="Times New Roman"/>
        <charset val="134"/>
      </rPr>
      <t xml:space="preserve">DE DPD Quotation Remarks </t>
    </r>
    <r>
      <rPr>
        <b/>
        <sz val="18"/>
        <color theme="1"/>
        <rFont val="微软雅黑"/>
        <charset val="134"/>
      </rPr>
      <t>德国</t>
    </r>
    <r>
      <rPr>
        <b/>
        <sz val="18"/>
        <color theme="1"/>
        <rFont val="Times New Roman"/>
        <charset val="134"/>
      </rPr>
      <t>DPD</t>
    </r>
    <r>
      <rPr>
        <b/>
        <sz val="18"/>
        <color theme="1"/>
        <rFont val="微软雅黑"/>
        <charset val="134"/>
      </rPr>
      <t>报价备注</t>
    </r>
  </si>
  <si>
    <r>
      <rPr>
        <sz val="22"/>
        <color theme="0"/>
        <rFont val="微软雅黑"/>
        <charset val="134"/>
      </rPr>
      <t>项目</t>
    </r>
  </si>
  <si>
    <r>
      <rPr>
        <sz val="22"/>
        <color theme="0"/>
        <rFont val="微软雅黑"/>
        <charset val="134"/>
      </rPr>
      <t>说明</t>
    </r>
  </si>
  <si>
    <t xml:space="preserve"> </t>
  </si>
  <si>
    <r>
      <rPr>
        <b/>
        <sz val="18"/>
        <color theme="1"/>
        <rFont val="微软雅黑"/>
        <charset val="134"/>
      </rPr>
      <t>燃油费</t>
    </r>
  </si>
  <si>
    <t>以上价格不含燃油以及道路附加费</t>
  </si>
  <si>
    <r>
      <rPr>
        <sz val="12"/>
        <color theme="1"/>
        <rFont val="微软雅黑"/>
        <charset val="134"/>
      </rPr>
      <t>按照</t>
    </r>
    <r>
      <rPr>
        <sz val="12"/>
        <color theme="1"/>
        <rFont val="Times New Roman"/>
        <charset val="134"/>
      </rPr>
      <t xml:space="preserve"> DPD </t>
    </r>
    <r>
      <rPr>
        <sz val="12"/>
        <color theme="1"/>
        <rFont val="微软雅黑"/>
        <charset val="134"/>
      </rPr>
      <t>实际扫描计费</t>
    </r>
  </si>
  <si>
    <r>
      <rPr>
        <b/>
        <sz val="18"/>
        <color theme="1"/>
        <rFont val="微软雅黑"/>
        <charset val="134"/>
      </rPr>
      <t>重量限制</t>
    </r>
  </si>
  <si>
    <r>
      <rPr>
        <sz val="12"/>
        <color theme="1"/>
        <rFont val="微软雅黑"/>
        <charset val="134"/>
      </rPr>
      <t>≤</t>
    </r>
    <r>
      <rPr>
        <sz val="12"/>
        <color theme="1"/>
        <rFont val="Times New Roman"/>
        <charset val="134"/>
      </rPr>
      <t>31.5kg</t>
    </r>
    <r>
      <rPr>
        <sz val="12"/>
        <color theme="1"/>
        <rFont val="微软雅黑"/>
        <charset val="134"/>
      </rPr>
      <t>，以</t>
    </r>
    <r>
      <rPr>
        <sz val="12"/>
        <color theme="1"/>
        <rFont val="Times New Roman"/>
        <charset val="134"/>
      </rPr>
      <t xml:space="preserve"> DPD </t>
    </r>
    <r>
      <rPr>
        <sz val="12"/>
        <color theme="1"/>
        <rFont val="微软雅黑"/>
        <charset val="134"/>
      </rPr>
      <t>实际称重为准及结算，实重和体积重取最大者收费，体积重</t>
    </r>
    <r>
      <rPr>
        <sz val="12"/>
        <color theme="1"/>
        <rFont val="Times New Roman"/>
        <charset val="134"/>
      </rPr>
      <t>=</t>
    </r>
    <r>
      <rPr>
        <sz val="12"/>
        <color theme="1"/>
        <rFont val="微软雅黑"/>
        <charset val="134"/>
      </rPr>
      <t>长</t>
    </r>
    <r>
      <rPr>
        <sz val="12"/>
        <color theme="1"/>
        <rFont val="Times New Roman"/>
        <charset val="134"/>
      </rPr>
      <t>*</t>
    </r>
    <r>
      <rPr>
        <sz val="12"/>
        <color theme="1"/>
        <rFont val="微软雅黑"/>
        <charset val="134"/>
      </rPr>
      <t>宽</t>
    </r>
    <r>
      <rPr>
        <sz val="12"/>
        <color theme="1"/>
        <rFont val="Times New Roman"/>
        <charset val="134"/>
      </rPr>
      <t>*</t>
    </r>
    <r>
      <rPr>
        <sz val="12"/>
        <color theme="1"/>
        <rFont val="微软雅黑"/>
        <charset val="134"/>
      </rPr>
      <t>高</t>
    </r>
    <r>
      <rPr>
        <sz val="12"/>
        <color theme="1"/>
        <rFont val="Times New Roman"/>
        <charset val="134"/>
      </rPr>
      <t>/5000
Parcel Letter</t>
    </r>
    <r>
      <rPr>
        <sz val="12"/>
        <color theme="1"/>
        <rFont val="宋体"/>
        <charset val="134"/>
      </rPr>
      <t>：</t>
    </r>
    <r>
      <rPr>
        <sz val="12"/>
        <color theme="1"/>
        <rFont val="Times New Roman"/>
        <charset val="134"/>
      </rPr>
      <t>50g-1kg</t>
    </r>
  </si>
  <si>
    <r>
      <rPr>
        <b/>
        <sz val="18"/>
        <color theme="1"/>
        <rFont val="微软雅黑"/>
        <charset val="134"/>
      </rPr>
      <t>标准尺寸</t>
    </r>
  </si>
  <si>
    <r>
      <rPr>
        <sz val="12"/>
        <color theme="1"/>
        <rFont val="Times New Roman"/>
        <charset val="134"/>
      </rPr>
      <t>L*W*H</t>
    </r>
    <r>
      <rPr>
        <sz val="12"/>
        <color theme="1"/>
        <rFont val="微软雅黑"/>
        <charset val="134"/>
      </rPr>
      <t>≤</t>
    </r>
    <r>
      <rPr>
        <sz val="12"/>
        <color theme="1"/>
        <rFont val="Times New Roman"/>
        <charset val="134"/>
      </rPr>
      <t xml:space="preserve">120*60*60cm </t>
    </r>
    <r>
      <rPr>
        <sz val="12"/>
        <color theme="1"/>
        <rFont val="微软雅黑"/>
        <charset val="134"/>
      </rPr>
      <t>且</t>
    </r>
    <r>
      <rPr>
        <sz val="12"/>
        <color theme="1"/>
        <rFont val="Times New Roman"/>
        <charset val="134"/>
      </rPr>
      <t xml:space="preserve"> volume</t>
    </r>
    <r>
      <rPr>
        <sz val="12"/>
        <color theme="1"/>
        <rFont val="微软雅黑"/>
        <charset val="134"/>
      </rPr>
      <t>≤</t>
    </r>
    <r>
      <rPr>
        <sz val="12"/>
        <color theme="1"/>
        <rFont val="Times New Roman"/>
        <charset val="134"/>
      </rPr>
      <t>150L</t>
    </r>
    <r>
      <rPr>
        <sz val="12"/>
        <color theme="1"/>
        <rFont val="微软雅黑"/>
        <charset val="134"/>
      </rPr>
      <t>，以</t>
    </r>
    <r>
      <rPr>
        <sz val="12"/>
        <color theme="1"/>
        <rFont val="Times New Roman"/>
        <charset val="134"/>
      </rPr>
      <t xml:space="preserve"> DPD </t>
    </r>
    <r>
      <rPr>
        <sz val="12"/>
        <color theme="1"/>
        <rFont val="微软雅黑"/>
        <charset val="134"/>
      </rPr>
      <t>账单尺寸为准进行结算</t>
    </r>
  </si>
  <si>
    <r>
      <rPr>
        <b/>
        <sz val="18"/>
        <color theme="1"/>
        <rFont val="微软雅黑"/>
        <charset val="134"/>
      </rPr>
      <t>赔偿标准</t>
    </r>
  </si>
  <si>
    <t>货物在有 DPD 第一条扫描信息后，被确认为丢失或者适合赔付的包裹可支持索赔调查，
赔偿金额以 DPD 反馈为准，最高不超过 EUR520/Parcel ，Parcel Letter 索赔金额最高不
超过 EUR50/Parcel；未有服务商扫描轨迹的单件包裹不设赔偿服务。</t>
  </si>
  <si>
    <r>
      <rPr>
        <b/>
        <sz val="18"/>
        <color theme="1"/>
        <rFont val="微软雅黑"/>
        <charset val="134"/>
      </rPr>
      <t>禁寄物品</t>
    </r>
  </si>
  <si>
    <r>
      <rPr>
        <sz val="12"/>
        <color theme="1"/>
        <rFont val="Times New Roman"/>
        <charset val="134"/>
      </rPr>
      <t xml:space="preserve">1. </t>
    </r>
    <r>
      <rPr>
        <sz val="12"/>
        <color theme="1"/>
        <rFont val="微软雅黑"/>
        <charset val="134"/>
      </rPr>
      <t>所有不符合</t>
    </r>
    <r>
      <rPr>
        <sz val="12"/>
        <color theme="1"/>
        <rFont val="Times New Roman"/>
        <charset val="134"/>
      </rPr>
      <t xml:space="preserve"> DPD </t>
    </r>
    <r>
      <rPr>
        <sz val="12"/>
        <color theme="1"/>
        <rFont val="微软雅黑"/>
        <charset val="134"/>
      </rPr>
      <t>规定的体积</t>
    </r>
    <r>
      <rPr>
        <sz val="12"/>
        <color theme="1"/>
        <rFont val="Times New Roman"/>
        <charset val="134"/>
      </rPr>
      <t>/</t>
    </r>
    <r>
      <rPr>
        <sz val="12"/>
        <color theme="1"/>
        <rFont val="微软雅黑"/>
        <charset val="134"/>
      </rPr>
      <t>尺寸物品</t>
    </r>
  </si>
  <si>
    <r>
      <rPr>
        <sz val="12"/>
        <color theme="1"/>
        <rFont val="Times New Roman"/>
        <charset val="134"/>
      </rPr>
      <t xml:space="preserve">2. </t>
    </r>
    <r>
      <rPr>
        <sz val="12"/>
        <color theme="1"/>
        <rFont val="微软雅黑"/>
        <charset val="134"/>
      </rPr>
      <t>现金、信用卡、银行卡、电话卡等</t>
    </r>
  </si>
  <si>
    <r>
      <rPr>
        <sz val="12"/>
        <color theme="1"/>
        <rFont val="Times New Roman"/>
        <charset val="134"/>
      </rPr>
      <t xml:space="preserve">3. </t>
    </r>
    <r>
      <rPr>
        <sz val="12"/>
        <color theme="1"/>
        <rFont val="微软雅黑"/>
        <charset val="134"/>
      </rPr>
      <t>贵金属、珠宝、宝石、珍珠、地毯、手表、古董、艺术品、优惠券或价值超过</t>
    </r>
    <r>
      <rPr>
        <sz val="12"/>
        <color theme="1"/>
        <rFont val="Times New Roman"/>
        <charset val="134"/>
      </rPr>
      <t xml:space="preserve">EUR520 </t>
    </r>
    <r>
      <rPr>
        <sz val="12"/>
        <color theme="1"/>
        <rFont val="微软雅黑"/>
        <charset val="134"/>
      </rPr>
      <t>的物品</t>
    </r>
  </si>
  <si>
    <r>
      <rPr>
        <sz val="12"/>
        <color theme="1"/>
        <rFont val="Times New Roman"/>
        <charset val="134"/>
      </rPr>
      <t xml:space="preserve">4. </t>
    </r>
    <r>
      <rPr>
        <sz val="12"/>
        <color theme="1"/>
        <rFont val="微软雅黑"/>
        <charset val="134"/>
      </rPr>
      <t>违反法律规定的物品</t>
    </r>
  </si>
  <si>
    <r>
      <rPr>
        <sz val="12"/>
        <color theme="1"/>
        <rFont val="Times New Roman"/>
        <charset val="134"/>
      </rPr>
      <t xml:space="preserve">5. </t>
    </r>
    <r>
      <rPr>
        <sz val="12"/>
        <color theme="1"/>
        <rFont val="微软雅黑"/>
        <charset val="134"/>
      </rPr>
      <t>枪支及枪支零件</t>
    </r>
  </si>
  <si>
    <r>
      <rPr>
        <sz val="12"/>
        <color theme="1"/>
        <rFont val="Times New Roman"/>
        <charset val="134"/>
      </rPr>
      <t xml:space="preserve">6. </t>
    </r>
    <r>
      <rPr>
        <sz val="12"/>
        <color theme="1"/>
        <rFont val="微软雅黑"/>
        <charset val="134"/>
      </rPr>
      <t>可能对人身或财产造成损害的货物；活的或死的动物；医用材料；医疗废物；人或动物遗体、身体部位或器官</t>
    </r>
  </si>
  <si>
    <r>
      <rPr>
        <sz val="12"/>
        <color theme="1"/>
        <rFont val="Times New Roman"/>
        <charset val="134"/>
      </rPr>
      <t xml:space="preserve">7. </t>
    </r>
    <r>
      <rPr>
        <sz val="12"/>
        <color theme="1"/>
        <rFont val="微软雅黑"/>
        <charset val="134"/>
      </rPr>
      <t>易腐货物、易腐食品</t>
    </r>
  </si>
  <si>
    <r>
      <rPr>
        <sz val="12"/>
        <color theme="1"/>
        <rFont val="Times New Roman"/>
        <charset val="134"/>
      </rPr>
      <t xml:space="preserve">8. </t>
    </r>
    <r>
      <rPr>
        <sz val="12"/>
        <color theme="1"/>
        <rFont val="微软雅黑"/>
        <charset val="134"/>
      </rPr>
      <t>危险品（如能符合国际货物运输协议的物品除外）</t>
    </r>
  </si>
  <si>
    <r>
      <rPr>
        <sz val="12"/>
        <color theme="1"/>
        <rFont val="Times New Roman"/>
        <charset val="134"/>
      </rPr>
      <t xml:space="preserve">9. </t>
    </r>
    <r>
      <rPr>
        <sz val="12"/>
        <color theme="1"/>
        <rFont val="微软雅黑"/>
        <charset val="134"/>
      </rPr>
      <t>药品</t>
    </r>
  </si>
  <si>
    <r>
      <rPr>
        <sz val="12"/>
        <color theme="1"/>
        <rFont val="Times New Roman"/>
        <charset val="134"/>
      </rPr>
      <t xml:space="preserve">10. </t>
    </r>
    <r>
      <rPr>
        <sz val="12"/>
        <color theme="1"/>
        <rFont val="微软雅黑"/>
        <charset val="134"/>
      </rPr>
      <t>国际货运禁止出口的物品</t>
    </r>
  </si>
  <si>
    <r>
      <rPr>
        <b/>
        <sz val="18"/>
        <color theme="1"/>
        <rFont val="Times New Roman"/>
        <charset val="134"/>
      </rPr>
      <t xml:space="preserve">Warehouse Handling Fee Of Undeliverable Parcels </t>
    </r>
    <r>
      <rPr>
        <b/>
        <sz val="18"/>
        <color theme="1"/>
        <rFont val="宋体"/>
        <charset val="134"/>
      </rPr>
      <t>退件仓库操作费</t>
    </r>
  </si>
  <si>
    <t>价格说明</t>
  </si>
  <si>
    <r>
      <rPr>
        <sz val="12"/>
        <color theme="1"/>
        <rFont val="微软雅黑"/>
        <charset val="134"/>
      </rPr>
      <t xml:space="preserve">Receive handling fee </t>
    </r>
    <r>
      <rPr>
        <sz val="14"/>
        <color theme="1"/>
        <rFont val="宋体"/>
        <charset val="134"/>
      </rPr>
      <t>退件入仓处理费</t>
    </r>
    <r>
      <rPr>
        <sz val="14"/>
        <color theme="1"/>
        <rFont val="Times New Roman"/>
        <charset val="134"/>
      </rPr>
      <t>(</t>
    </r>
    <r>
      <rPr>
        <sz val="14"/>
        <color theme="1"/>
        <rFont val="宋体"/>
        <charset val="134"/>
      </rPr>
      <t>如使用海外仓接收退件</t>
    </r>
    <r>
      <rPr>
        <sz val="14"/>
        <color theme="1"/>
        <rFont val="Times New Roman"/>
        <charset val="134"/>
      </rPr>
      <t>)</t>
    </r>
  </si>
  <si>
    <r>
      <rPr>
        <sz val="12"/>
        <color theme="1"/>
        <rFont val="微软雅黑"/>
        <charset val="134"/>
      </rPr>
      <t xml:space="preserve">Resend handling fee </t>
    </r>
    <r>
      <rPr>
        <sz val="14"/>
        <color theme="1"/>
        <rFont val="宋体"/>
        <charset val="134"/>
      </rPr>
      <t>退件重派操作费</t>
    </r>
    <r>
      <rPr>
        <sz val="14"/>
        <color theme="1"/>
        <rFont val="Times New Roman"/>
        <charset val="134"/>
      </rPr>
      <t>(</t>
    </r>
    <r>
      <rPr>
        <sz val="14"/>
        <color theme="1"/>
        <rFont val="宋体"/>
        <charset val="134"/>
      </rPr>
      <t>如使用海外仓处理重派件</t>
    </r>
    <r>
      <rPr>
        <sz val="14"/>
        <color theme="1"/>
        <rFont val="Times New Roman"/>
        <charset val="134"/>
      </rPr>
      <t>)</t>
    </r>
  </si>
  <si>
    <t>3.85/Parcel</t>
  </si>
  <si>
    <r>
      <rPr>
        <sz val="12"/>
        <color theme="1"/>
        <rFont val="微软雅黑"/>
        <charset val="134"/>
      </rPr>
      <t xml:space="preserve">Parcelresending fee </t>
    </r>
    <r>
      <rPr>
        <sz val="14"/>
        <color theme="1"/>
        <rFont val="宋体"/>
        <charset val="134"/>
      </rPr>
      <t>退件重派运费</t>
    </r>
    <r>
      <rPr>
        <sz val="14"/>
        <color theme="1"/>
        <rFont val="Times New Roman"/>
        <charset val="134"/>
      </rPr>
      <t>(</t>
    </r>
    <r>
      <rPr>
        <sz val="14"/>
        <color theme="1"/>
        <rFont val="宋体"/>
        <charset val="134"/>
      </rPr>
      <t>如使用海外仓处理重派件</t>
    </r>
    <r>
      <rPr>
        <sz val="14"/>
        <color theme="1"/>
        <rFont val="Times New Roman"/>
        <charset val="134"/>
      </rPr>
      <t>)</t>
    </r>
  </si>
  <si>
    <r>
      <rPr>
        <sz val="16"/>
        <color theme="1"/>
        <rFont val="Times New Roman"/>
        <charset val="134"/>
      </rPr>
      <t xml:space="preserve">DPD CLASSIC  </t>
    </r>
    <r>
      <rPr>
        <sz val="16"/>
        <color theme="1"/>
        <rFont val="宋体"/>
        <charset val="134"/>
      </rPr>
      <t>包裹配送费</t>
    </r>
  </si>
  <si>
    <r>
      <rPr>
        <sz val="12"/>
        <color theme="1"/>
        <rFont val="微软雅黑"/>
        <charset val="134"/>
      </rPr>
      <t xml:space="preserve">Disposal fee </t>
    </r>
    <r>
      <rPr>
        <sz val="14"/>
        <color theme="1"/>
        <rFont val="宋体"/>
        <charset val="134"/>
      </rPr>
      <t>退件销毁费</t>
    </r>
    <r>
      <rPr>
        <sz val="14"/>
        <color theme="1"/>
        <rFont val="Times New Roman"/>
        <charset val="134"/>
      </rPr>
      <t>(</t>
    </r>
    <r>
      <rPr>
        <sz val="14"/>
        <color theme="1"/>
        <rFont val="宋体"/>
        <charset val="134"/>
      </rPr>
      <t>如使用海外仓处理退件</t>
    </r>
    <r>
      <rPr>
        <sz val="14"/>
        <color theme="1"/>
        <rFont val="Times New Roman"/>
        <charset val="134"/>
      </rPr>
      <t>)</t>
    </r>
  </si>
  <si>
    <t>0.88/Parcel</t>
  </si>
  <si>
    <r>
      <rPr>
        <sz val="12"/>
        <color theme="1"/>
        <rFont val="微软雅黑"/>
        <charset val="134"/>
      </rPr>
      <t xml:space="preserve">Storage fee </t>
    </r>
    <r>
      <rPr>
        <sz val="14"/>
        <color theme="1"/>
        <rFont val="宋体"/>
        <charset val="134"/>
      </rPr>
      <t>仓租</t>
    </r>
    <r>
      <rPr>
        <sz val="14"/>
        <color theme="1"/>
        <rFont val="Times New Roman"/>
        <charset val="134"/>
      </rPr>
      <t>(</t>
    </r>
    <r>
      <rPr>
        <sz val="14"/>
        <color theme="1"/>
        <rFont val="宋体"/>
        <charset val="134"/>
      </rPr>
      <t>如使用海外仓处理退件</t>
    </r>
    <r>
      <rPr>
        <sz val="14"/>
        <color theme="1"/>
        <rFont val="Times New Roman"/>
        <charset val="134"/>
      </rPr>
      <t>)</t>
    </r>
  </si>
  <si>
    <r>
      <rPr>
        <sz val="16"/>
        <color theme="1"/>
        <rFont val="Times New Roman"/>
        <charset val="134"/>
      </rPr>
      <t>22/220parcels/month (</t>
    </r>
    <r>
      <rPr>
        <sz val="16"/>
        <color theme="1"/>
        <rFont val="宋体"/>
        <charset val="134"/>
      </rPr>
      <t>最低按</t>
    </r>
    <r>
      <rPr>
        <sz val="16"/>
        <color theme="1"/>
        <rFont val="Times New Roman"/>
        <charset val="134"/>
      </rPr>
      <t xml:space="preserve">
200 </t>
    </r>
    <r>
      <rPr>
        <sz val="16"/>
        <color theme="1"/>
        <rFont val="宋体"/>
        <charset val="134"/>
      </rPr>
      <t>个包裹为单位收取，只堆</t>
    </r>
    <r>
      <rPr>
        <sz val="16"/>
        <color theme="1"/>
        <rFont val="Times New Roman"/>
        <charset val="134"/>
      </rPr>
      <t xml:space="preserve">
</t>
    </r>
    <r>
      <rPr>
        <sz val="16"/>
        <color theme="1"/>
        <rFont val="宋体"/>
        <charset val="134"/>
      </rPr>
      <t>存</t>
    </r>
    <r>
      <rPr>
        <sz val="16"/>
        <color theme="1"/>
        <rFont val="Times New Roman"/>
        <charset val="134"/>
      </rPr>
      <t xml:space="preserve"> 30 </t>
    </r>
    <r>
      <rPr>
        <sz val="16"/>
        <color theme="1"/>
        <rFont val="宋体"/>
        <charset val="134"/>
      </rPr>
      <t>天，到期后销毁</t>
    </r>
    <r>
      <rPr>
        <sz val="16"/>
        <color theme="1"/>
        <rFont val="Times New Roman"/>
        <charset val="134"/>
      </rPr>
      <t>)</t>
    </r>
  </si>
  <si>
    <r>
      <rPr>
        <b/>
        <sz val="20"/>
        <color rgb="FFFF0000"/>
        <rFont val="宋体"/>
        <charset val="134"/>
      </rPr>
      <t>偏远邮编</t>
    </r>
  </si>
  <si>
    <r>
      <rPr>
        <b/>
        <sz val="11"/>
        <color theme="1"/>
        <rFont val="宋体"/>
        <charset val="134"/>
      </rPr>
      <t>国家</t>
    </r>
    <r>
      <rPr>
        <b/>
        <sz val="11"/>
        <color theme="1"/>
        <rFont val="Times New Roman"/>
        <charset val="134"/>
      </rPr>
      <t>/</t>
    </r>
    <r>
      <rPr>
        <b/>
        <sz val="11"/>
        <color theme="1"/>
        <rFont val="宋体"/>
        <charset val="134"/>
      </rPr>
      <t>地区</t>
    </r>
  </si>
  <si>
    <r>
      <rPr>
        <b/>
        <sz val="11"/>
        <color theme="1"/>
        <rFont val="宋体"/>
        <charset val="134"/>
      </rPr>
      <t>二字代码</t>
    </r>
  </si>
  <si>
    <r>
      <rPr>
        <b/>
        <sz val="11"/>
        <color theme="1"/>
        <rFont val="宋体"/>
        <charset val="134"/>
      </rPr>
      <t>邮编</t>
    </r>
  </si>
  <si>
    <t>4592, 5960, 5970, 5985, 6720, 7884, 8305, 
8592, 9940, 9950, 9960, Bornholm: 3700, 3720, 3730, 3740, 
3751, 3760, 3770, 3782, 3790</t>
  </si>
  <si>
    <t>Hiddensee: 18565, North-Friesland Islands: 
25849, 25859, 25863, 25869, 25938, 25946, 25980, 25992, 
25996–25999, East-Friesland Islands: 26465, 26474, 26486, 
26548, 26571, 26579, 26757, Helgoland: 27498, Neuwerk: 
27499, Chiemsee: 83256</t>
  </si>
  <si>
    <t>62601, 88001–88005, 91217, 91301–91320, 
92001–92420, 93001–94799, 96027, 96098</t>
  </si>
  <si>
    <t>Faroe Islands</t>
  </si>
  <si>
    <t>FO</t>
  </si>
  <si>
    <t>FR100 - FR999</t>
  </si>
  <si>
    <t>Aland–Islands: 22000–22999</t>
  </si>
  <si>
    <t>17111, 17123, 17190, 17310, 17370, 17410, 17480, 
17550, 17580, 17590, 17630, 17650, 17670, 17740, 17840, 17880, 
7940, 22870, 29242, 29253, 29259, 29990, 56360, 56590, 
56780, 56840, 85330, 85350, Korsika: 20000–20999</t>
  </si>
  <si>
    <t>Gibraltar</t>
  </si>
  <si>
    <t>GI</t>
  </si>
  <si>
    <t>GX11</t>
  </si>
  <si>
    <t>Saronic Islands: 180xx, 189xx, Ionian Islands: 
28xxx–29xxx, 31xxx, 49xxx, Berg Athos: 63086–63087, Crete: 
70xxx–74xxx and Aegean Islands: 80xxx–85xxx</t>
  </si>
  <si>
    <t>UK</t>
  </si>
  <si>
    <t>Northern Ireland: BT, Channel Islands Guernsey and 
Jersey: GY, JE, Outer Hebrides: HS, Isle of Man: IM, Scottish 
Highlands and Isle of Skye: IV, Orkney Inseln: KW, Shetland 
Islands: ZE Firth of Clyde Islands: KA27-28, Region Argyll and 
Bute with Loch Lomond and Inner Hebrides: FK17-21, PA20-
38, PA41-49, PA60-80, PH16-50, Isle of Wight: PO30-41, Isles 
of Scilly: TR21-25</t>
  </si>
  <si>
    <t>Greenland</t>
  </si>
  <si>
    <t>GL</t>
  </si>
  <si>
    <t>3900–3999</t>
  </si>
  <si>
    <t>Pontine Islands: 04020, 04027, Sardinia: 07000–
09999, Venetian Lagoon: 30010, 30012, 30100, 30121–30126, 
30131–30133, 30135, 30141, Elba and Tuscan Archipelago: 
57030–57039, 58012–58013, 58018, Tremiti Islands: 71040, 
Islands of the Gulf of Naples: 80070–80071, 80073–80077, 
80079, Island group of Sicily: 90010, 91017, 91023,92010, 
98050, 98052, 98055. Some postcodes can cover both island 
and mainland territories.</t>
  </si>
  <si>
    <t>20221–20226, 20260, 20263, 20264, 20270–
20275, 20290, 21220, 21223–21225, 21400, 21403–21405, 
21410, 21412–21413, 21420, 21423–21426, 21430, 21432, 
21450, 21454, 21460, 21462–21463, 21465–21469, 21480, 
21483, 21485, 22231–22236, 22243–22244, 23212, 23234, 
23249–23251, 23262–23264, 23271–23275, 23281–23287, 
23291–23296, 51280–51281, 51500, 51511–51517, 51521–51523, 
51550–51552, 51554–51557, 51559, 51561–51562, 51564, 53291, 
53294, 53296</t>
  </si>
  <si>
    <t>Comino: KMN, Gozo: FNT, GRB, GSM, GSR, KCM, 
MFN, MXR, NDR, QLA, SLZ, SNT, VCT, XLN, XRA, XWK, ZBB</t>
  </si>
  <si>
    <t>1156AA–1156ZZ, 1791AA–1797ZZ, 8881AA– 
8884ZZ, 8891AA–8897ZZ, 8899AA–8899ZZ, 9161AA–9164ZZ, 
9166AA–9166ZZ</t>
  </si>
  <si>
    <t>Northern Cyprus</t>
  </si>
  <si>
    <t>Shipping is implemented via Turkey. 
The postcode area is for Province: 99xxx</t>
  </si>
  <si>
    <t>NO</t>
  </si>
  <si>
    <t>There is an additional surcharge for special 
regions.Spitsbergen (Svalbard): NO 9170-9179, Jan Mayen 
Island: NO 8099</t>
  </si>
  <si>
    <t>Madeira: 9000–9390, Porto Santo: 9400, 
Azores: 9500–9980</t>
  </si>
  <si>
    <t>Russia</t>
  </si>
  <si>
    <t>RU</t>
  </si>
  <si>
    <t>Crimean Federal District and the city of 
Sewastopol: 29xxxx</t>
  </si>
  <si>
    <t>10005, 13025, 13033, 13034, 13036, 13038, 
13039, 13042, 13043, 13055, 13056, 37022, 43080–43099, 
45204–45205, 47112–47115, 47500–47599, 62000–62999, 
74296–74297, 76017–76019, 91803</t>
  </si>
  <si>
    <t>Balearic Islands: 07000–07999</t>
  </si>
  <si>
    <t>Turkey</t>
  </si>
  <si>
    <t>TR</t>
  </si>
  <si>
    <t>Marmara: 10360-10389, Ayvalik: 10405, Avsa: 
10940-10974, Bozcaada: 17680-17699, Gökceada: 17760- 
17799, A dalar: 34970-34977, Northern Cyprus: 99xxx</t>
  </si>
  <si>
    <t>Ukraine</t>
  </si>
  <si>
    <t>UA</t>
  </si>
  <si>
    <t>Autonomus Republic Crimea: 95xxx-98xxx and 
the town Sewastopol: 99xxx</t>
  </si>
  <si>
    <r>
      <rPr>
        <b/>
        <sz val="20"/>
        <color rgb="FFFF0000"/>
        <rFont val="宋体"/>
        <charset val="134"/>
      </rPr>
      <t>不可达邮编</t>
    </r>
  </si>
  <si>
    <t>Campione d’Italia: IT 22061, Livigno: IT 
23030, Martina: CH 7560, Samnaun: CH 7562–7563</t>
  </si>
  <si>
    <t>Country</t>
  </si>
  <si>
    <t>Countrycode</t>
  </si>
  <si>
    <t>Weight up to</t>
  </si>
  <si>
    <t>31.5 kg</t>
  </si>
  <si>
    <t>Czech Rep</t>
  </si>
  <si>
    <t>DE DPD Delivery Fee Surcharge 德国DPD额外费用</t>
  </si>
  <si>
    <t>如有其它不在上面报价单里的额外费用，以DPD账单为准实报实收</t>
  </si>
  <si>
    <t>附加费说明</t>
  </si>
  <si>
    <t>价格(EUR)</t>
  </si>
  <si>
    <t xml:space="preserve">Road toll
道路附加费（针对所有包裹（德国本地件/国际件/退件/客退）收取） </t>
  </si>
  <si>
    <t xml:space="preserve">Energy surcharge road in percent
燃油附加费（针对德国本地和国际件包裹（非空运转运）的基础运费以及附加费/Toll Fee收取） </t>
  </si>
  <si>
    <t>Energy surcharge air in percent
燃油附加费（针对包裹（由空运转运）的基础运费以及附加费收取）</t>
  </si>
  <si>
    <t>variable
以官网为准</t>
  </si>
  <si>
    <t>DPD System return (DE) 包裹退件运费
（轨迹显示退件即收费，不以退件实际到仓作为收费标准）</t>
  </si>
  <si>
    <t>DPD System return (INT) 包裹退件运费,（轨迹显示退件即收费，不以退件实际到仓作为收费标准）</t>
  </si>
  <si>
    <t>Goods unsuitable for conveyor belt / NC surcharge
异形/不规则包裹处理费
non-standard package shapes; parcels with a length of more than 120cm to a length of 175 cm, or with a width or height of more than 60 cm, are also classed as non-conveyable (NC) goods.包裹异形，或长度介于 120cm-175cm 之间，或宽/高超过 60cm。</t>
  </si>
  <si>
    <t>Goods unsuitable for conveyor belt / NC-Volume surcharge
包裹超过标准尺寸处理费
Parcels with a volume greater than 150 litres are considered as non-conveyable goods (NC-volume).包裹超过 150 升</t>
  </si>
  <si>
    <t>Oversized/excess weight parcels (additional to kg rate)
包裹超尺寸/超重处理费
If the max. weight of 31.5 kg; max. length of 175 cm; max. circumference plus longest side of 300cm is exceeded. 重量超过 31.5kg，或长等于/超过 175cm，或周长大于 300cm</t>
  </si>
  <si>
    <t>Forwarding surcharge
包裹超大尺寸处理费
For parcels with a weight of more than 40 kg, a length of more than 250 cm or a combined circumference + length of 330 cm. 重量超过 40kg，或单边超过 250cm，或周长大于 330cm</t>
  </si>
  <si>
    <t>Hazardous goods / Hazardous goods LQ (Limited Quantities)
危险品附加费
Hazardous goods are transported by road within Germany and in limited quantities (LQ) within Europe in accordance with ADR regulations and subject to the conclusion of a special agreement.
The shipment of hazardous goods by airfreight in accordance with IATA-DGR is not possible.Lithium batteries on request and by special agreement</t>
  </si>
  <si>
    <t>Unauthorised “freight forward” shipping
未经授权的“货运”运输附加费</t>
  </si>
  <si>
    <t>Parcel not deliverable, address correction/Postcode error domestic
包裹在派送过程中被发现邮编错误或地址错误引起的校验附加费（德国本地件）</t>
  </si>
  <si>
    <t>Parcel not deliverable, address/postcode error international
包裹在派送过程中被发现邮编错误或地址错误引起的校验附加费（欧洲件）</t>
  </si>
  <si>
    <t>Missing or insufficient pre-alert-data
错误路由校验费</t>
  </si>
  <si>
    <t>Parcels with incorrect or no routing
面单质量不符合规定或无法上自动分拣带扫描，重贴面单处理费</t>
  </si>
  <si>
    <t>Customs clearance and special territories
德国出口至特殊岛屿清关费
Italy: Campione d'Italia, Livigno, Norway, Jan Mayen, Spitzbergen
Switzerland: Martina, Samnaun</t>
  </si>
  <si>
    <t>VAT/DUTY for Non-EU countries
非欧盟国家税金</t>
  </si>
  <si>
    <t>Missing or incomplete export doc./data
缺失非欧盟国家清关文件费（清关文件需附在包裹上）</t>
  </si>
  <si>
    <t>DPD Tyre packaging
轮胎包装费
（在 3-5 月和 9 月 23 日-12 月 23 日期间，将加收 EUR1.5/parcel）</t>
  </si>
  <si>
    <t>Renew delivery attempt
仅适用于没有派送通知服务的私人地址包裹。第一次派送失败后的再次尝试交付费用</t>
  </si>
  <si>
    <t>Peak Surcharge 旺季附加费
（11 月 1 号至 12 月 23 号期间扫描的包裹，不论国际件或国内件</t>
  </si>
  <si>
    <t>Islands Surcharge/Remote Area Surcharge
偏远地区附加费/岛屿地区附加费（如下附上邮编参考）</t>
  </si>
  <si>
    <t>DE DPD Quotation Remarks 德国DPD报价备注</t>
  </si>
  <si>
    <t>项目</t>
  </si>
  <si>
    <t>按照 DPD 实际扫描计费</t>
  </si>
  <si>
    <t>≤31.5kg，以 DPD 实际称重为准及结算，实重和体积重取最大者收费，体积重=长*宽*高/5000
Parcel Letter：50g-1kg</t>
  </si>
  <si>
    <t>L*W*H≤120*60*60cm 且 volume≤150L，以 DPD 账单尺寸为准进行结算</t>
  </si>
  <si>
    <t>1. 所有不符合 DPD 规定的体积/尺寸物品</t>
  </si>
  <si>
    <t>2. 现金、信用卡、银行卡、电话卡等</t>
  </si>
  <si>
    <t>3. 贵金属、珠宝、宝石、珍珠、地毯、手表、古董、艺术品、优惠券或价值超过EUR520 的物品</t>
  </si>
  <si>
    <t>4. 违反法律规定的物品</t>
  </si>
  <si>
    <t>5. 枪支及枪支零件</t>
  </si>
  <si>
    <t>6. 可能对人身或财产造成损害的货物；活的或死的动物；医用材料；医疗废物；人或动物遗体、身体部位或器官</t>
  </si>
  <si>
    <t>7. 易腐货物、易腐食品</t>
  </si>
  <si>
    <t>8. 危险品（如能符合国际货物运输协议的物品除外）</t>
  </si>
  <si>
    <t>9. 药品</t>
  </si>
  <si>
    <t>10. 国际货运禁止出口的物品</t>
  </si>
  <si>
    <t>Warehouse Handling Fee Of Undeliverable Parcels 退件仓库操作费</t>
  </si>
  <si>
    <r>
      <rPr>
        <sz val="12"/>
        <color theme="1"/>
        <rFont val="微软雅黑"/>
        <charset val="134"/>
      </rPr>
      <t xml:space="preserve">Receive handling fee </t>
    </r>
    <r>
      <rPr>
        <sz val="14"/>
        <color theme="1"/>
        <rFont val="微软雅黑"/>
        <charset val="134"/>
      </rPr>
      <t>退件入仓处理费(如使用海外仓接收退件)</t>
    </r>
  </si>
  <si>
    <r>
      <rPr>
        <sz val="12"/>
        <color theme="1"/>
        <rFont val="微软雅黑"/>
        <charset val="134"/>
      </rPr>
      <t xml:space="preserve">Resend handling fee </t>
    </r>
    <r>
      <rPr>
        <sz val="14"/>
        <color theme="1"/>
        <rFont val="微软雅黑"/>
        <charset val="134"/>
      </rPr>
      <t>退件重派操作费(如使用海外仓处理重派件)</t>
    </r>
  </si>
  <si>
    <r>
      <rPr>
        <sz val="12"/>
        <color theme="1"/>
        <rFont val="微软雅黑"/>
        <charset val="134"/>
      </rPr>
      <t xml:space="preserve">Parcelresending fee </t>
    </r>
    <r>
      <rPr>
        <sz val="14"/>
        <color theme="1"/>
        <rFont val="微软雅黑"/>
        <charset val="134"/>
      </rPr>
      <t>退件重派运费(如使用海外仓处理重派件)</t>
    </r>
  </si>
  <si>
    <t>DPD CLASSIC  包裹配送费</t>
  </si>
  <si>
    <r>
      <rPr>
        <sz val="12"/>
        <color theme="1"/>
        <rFont val="微软雅黑"/>
        <charset val="134"/>
      </rPr>
      <t xml:space="preserve">Disposal fee </t>
    </r>
    <r>
      <rPr>
        <sz val="14"/>
        <color theme="1"/>
        <rFont val="微软雅黑"/>
        <charset val="134"/>
      </rPr>
      <t>退件销毁费(如使用海外仓处理退件)</t>
    </r>
  </si>
  <si>
    <r>
      <rPr>
        <sz val="12"/>
        <color theme="1"/>
        <rFont val="微软雅黑"/>
        <charset val="134"/>
      </rPr>
      <t xml:space="preserve">Storage fee </t>
    </r>
    <r>
      <rPr>
        <sz val="14"/>
        <color theme="1"/>
        <rFont val="微软雅黑"/>
        <charset val="134"/>
      </rPr>
      <t>仓租(如使用海外仓处理退件)</t>
    </r>
  </si>
  <si>
    <t>22/220parcels/month (最低按
200 个包裹为单位收取，只堆
存 30 天，到期后销毁)</t>
  </si>
  <si>
    <t>偏远邮编</t>
  </si>
  <si>
    <t>国家/地区</t>
  </si>
  <si>
    <t>二字代码</t>
  </si>
  <si>
    <t>邮编</t>
  </si>
  <si>
    <t>不可达邮编</t>
  </si>
  <si>
    <t xml:space="preserve">德国海外配送产品价格
         DE Courier Products Price---UPS Standard Single </t>
  </si>
  <si>
    <t>*Cntr = Container Type; Env = Envelope; Doc = Document; Pkg = Package</t>
  </si>
  <si>
    <t>*Cntr=容器类型;Env =信封;Doc =文件;Pkg=包裹</t>
  </si>
  <si>
    <t>*Rate Type: Per Shp = Fixed Shipment Rate; Per Pkg = Fixed Package Rate; Per Kg = Fixed Rate Per Kg; % Off = % Off UPS Tariff</t>
  </si>
  <si>
    <t>*费率类型: Per Shp =按运单计费;Per Pkg =按包裹计费;Per Kg =每公斤固定费率;% Off = 折扣率</t>
  </si>
  <si>
    <t>*Any fraction of a kilogram over the weight shown takes the next higher weight rate</t>
  </si>
  <si>
    <t>*显示的重量上任何一公斤的分数都取下一个更高的重量率</t>
  </si>
  <si>
    <t>*These rates are exclusive of tax and any additional charges</t>
  </si>
  <si>
    <t>*这些价格不包括税金和任何额外费用</t>
  </si>
  <si>
    <t>*Market: DOM = Domestic; TB = Transborder; WW = Worldwide</t>
  </si>
  <si>
    <t>*市场:DOM =国内;TB =跨境;WW =世界范围</t>
  </si>
  <si>
    <t>*Envelopes must be single piece shipments</t>
  </si>
  <si>
    <t>信封必须是单件装运</t>
  </si>
  <si>
    <t>*MRPP = Minimum Revenue Per Piece - The MRPP is on Zone level and applies to all Lanes in the Zone</t>
  </si>
  <si>
    <t>*The above rates for Dangerous Goods shall only apply provided that:</t>
  </si>
  <si>
    <t>*上述危险品费率只适用于下列情况:</t>
  </si>
  <si>
    <t>(i) a valid agreement for the transportation of dangerous goods is signed between UPS and Customer (or the relevant Customer Affiliate), and</t>
  </si>
  <si>
    <t>(i) UPS与客户(或相关客户关联公司)之间签署了有效的危险品运输协议</t>
  </si>
  <si>
    <t>(ii) such agreement covers the type(s) of shipments and the accounts number(s) set out herein."</t>
  </si>
  <si>
    <t>(ii)该协议涵盖本协议规定的货物类型和账号。”</t>
  </si>
  <si>
    <t>燃油附加费请参照官网的实时汇率  https://www.ups.com/de/en/shipping/surcharges/fuel-surcharges.page?</t>
  </si>
  <si>
    <t>计费示例：Billing example</t>
  </si>
  <si>
    <t>1月1日使用此计费产品，从德国发荷兰3.2KG标准尺寸包裹，配送收费为：4.86*（1+燃油附加费）；</t>
  </si>
  <si>
    <t>On January 1st, shipping a 3.2 KG standard package from DE to NL, the delivery charge is 4,86* (1+ fuel surcharge rate);</t>
  </si>
  <si>
    <t>1月1日使用此计费产品，从德国发荷兰，实重：32KG，包裹尺寸：20cm*50cm*110cm，体积重：22KG，基础收费为：11.68€，AHC收费20.7€，Peak AHC 6.2€，配送收费为：（11.68+20.7+6.2）*（1+燃油费率）</t>
  </si>
  <si>
    <t>On January 1st, shipping a 32 KG standard package from DE to NL, parcel size: 20cm*50cm*110cm, volume weight: 22KG, base charge: 11,68€, AHC charge 20,7€, Peak AHC 6,2€, delivery charge: (11,68+20,7+6,2) * (1+ fuel surcharge rate)</t>
  </si>
  <si>
    <t xml:space="preserve">Additional Handling不规则包装附加费 </t>
  </si>
  <si>
    <t>1. Metal or wooden packaging items and items in cylindrical containers;
2. Packages with long side &gt;100 cm or either short side &gt;76 cm; must meet the cross-sectional circumference of the longest side + short side &lt;300cm
3. Any package with actual weight &gt;25kg;
4. The actual weight is &gt;25kg and the weight of each package does not show the correct weight on the manifest or the UPS automatic shipping system used;
5. Other irregular packaging:
•Any item not completely wrapped in corrugated cardboard, including but not limited to metal, wood, hard plastic, soft plastic (like plastic bags) or polystyrene foam (like polystyrene).
• Cylindrical objects such as tubes, drums, barrels or tires that are not completely enclosed in corrugated cardboard outer packaging
• Shapes are round, cylindrical, oval, irregular shapes, protruding project elements or sticky surfaces that prevent free sliding (e.g. rubber, etc.)
•Contents are loose, heavy elements or liquids (including chemicals)
1.金属或木制包装物品以及圆柱形容器中的物品;
2.长边&gt;100厘米或任一短边&gt;76厘米的包裹;需满足最长边+短边截面周长&lt;300cm
3.实重&gt;25公斤的任何包裹;
4.实重&gt;25公斤且每个包裹的重量未在面单或所使用的UPS自动运输系统中显示正确重量；
5.其他不规则包装：
•任何未完全包裹在瓦楞纸板中的物品，包括但不限于金属，木材，硬塑料，软塑料（如塑料袋）或聚苯乙烯泡沫（如聚苯乙烯）。
•圆柱形物体，如管，鼓，桶或轮胎等这种不完全封闭在瓦楞纸板的外包装上
•形状为圆形，圆柱形，椭圆形，不规则形状，突出的项目元件或粘性表面，防止自由滑动（例如橡胶等）
•内容物为松散，重的元素或液体（包括化学品）</t>
  </si>
  <si>
    <t>National
国内</t>
  </si>
  <si>
    <t>Export
国际</t>
  </si>
  <si>
    <t>Large Package Fee
大包裹附加费</t>
  </si>
  <si>
    <r>
      <rPr>
        <sz val="9"/>
        <rFont val="京东朗正体 正道"/>
        <charset val="134"/>
      </rPr>
      <t xml:space="preserve">The weight of the package is greater than 40kg or 300cm &lt; long + short side cross-sectional circumference [2× (width + height)] &lt; 400cm,
The minimum billing weight is 40KG (if the weight is &lt;40KG, the freight will be calculated as 40KG)
When a large package surcharge is charged, the Additional Handling irregular packaging surcharge will not be charged.
Reference: https://www.ups.com/gb/en/help-center/packaging-and-supplies/determine-billable-weight.page?
包裹重量大于40kg或300cm&lt;长+短边截面周长[2×（宽度+高度）]&lt;400cm,
计费重最小按40KG（如重量&lt;40KG,则按照40KG计算运费）
</t>
    </r>
    <r>
      <rPr>
        <sz val="9"/>
        <color rgb="FFFF0000"/>
        <rFont val="京东朗正体 正道"/>
        <charset val="134"/>
      </rPr>
      <t>当收取大件包裹附加费时，将不收取Additional Handling不规则包装附加费</t>
    </r>
    <r>
      <rPr>
        <sz val="9"/>
        <rFont val="京东朗正体 正道"/>
        <charset val="134"/>
      </rPr>
      <t xml:space="preserve">
参考：https://www.ups.com/gb/en/help-center/packaging-and-supplies/determine-billable-weight.page?
</t>
    </r>
  </si>
  <si>
    <t>All
所有</t>
  </si>
  <si>
    <t>Oversized package surcharge
超大包裹附加费</t>
  </si>
  <si>
    <t>Packages with a packaging weight &gt; 70 kg or the longest side &gt; 270 cm or the cross-sectional circumference of the longest side + short side &gt; 400 cm will not be accepted for transportation.
For packages with a cross-sectional circumference of the longest side + short side &gt; 400 cm, an additional "large package surcharge" will be charged
包装重量&gt;70公斤或最长边&gt;270厘米或最长边+短边截面周长&gt;400厘米的包裹将不被接受运输
对于最长边+短边截面周长&gt;400厘米的包裹需另外收取“大包裹附加费”</t>
  </si>
  <si>
    <t>Fuel surcharge inquiry website
(delivery fee + additional surcharge) x fuel surcharge
燃油附加费查询网址
（配送费+附加费）x对应比例</t>
  </si>
  <si>
    <t>Fuel surcharge applies to the following charge items:
Saturday Delivery
Extended Area and Remote Area Collection and Delivery
Residential Delivery
Large Package Surcharge
Additional Handling Charge
Over Maximum Limits Charge
Peak Surcharges
https://www.ups.com/de/en/support/shipping-support/shipping-costs-rates/fuel-surcharges.page
燃油附加费适用于以下费用项：
周六配送
扩展区域及偏远地区揽收以及派送
住宅配送
大件包裹附加费
额外人工处理费
超过最高限额收费
旺季附加费
https://www.ups.com/de/en/support/shipping-support/shipping-costs-rates/fuel-surcharges.page</t>
  </si>
  <si>
    <t>(delivery fee + additional surcharge) x fuel surcharge
（配送费+附加费）x对应比例</t>
  </si>
  <si>
    <t>纯配客户提货费
Pick up Fee</t>
  </si>
  <si>
    <t>UPS provides door-to-door pickup service
使用欧洲UPS纯配子账号，UPS提供上门提货服务</t>
  </si>
  <si>
    <t>National
德国</t>
  </si>
  <si>
    <t>Residential Delivery Service
私人地址派送附加费</t>
  </si>
  <si>
    <t>Private address delivery surcharge
私人地址派送附加费</t>
  </si>
  <si>
    <t>德国海外配送产品价格
         DE Courier Products Price---UPS Standard Multi</t>
  </si>
  <si>
    <t>1月1日使用此计费产品，从德国发荷兰3个3.2KG标准尺寸包裹，配送收费为：9.25*（1+燃油附加费）；</t>
  </si>
  <si>
    <t>On January 1st, shipping three standard package which all 3.2 KG weight from DE to NL, the delivery charge is 9,25* (1+ fuel surcharge rate);</t>
  </si>
  <si>
    <t>1月1日使用此计费产品，从德国发荷兰，3个包裹实重：32KG，包裹尺寸：20cm*50cm*110cm，体积重：22KG，基础收费为：17.58€，AHC收费20.7€，Peak AHC 6.2€，配送收费为：（17.58+20.7+6.2）*（1+燃油费率）</t>
  </si>
  <si>
    <t>On January 1st, shipping three standard package total 32 KG weight from DE to NL, parcel size: 20cm*50cm*110cm, volume weight: 22KG, base charge: 17,58€, AHC charge 20,7€, Peak AHC 6,2€, delivery charge: (17,58+20,7+6,2) * (1+ fuel surcharge rate)</t>
  </si>
  <si>
    <r>
      <rPr>
        <sz val="9"/>
        <rFont val="微软雅黑"/>
        <charset val="134"/>
      </rPr>
      <t xml:space="preserve">The weight of the package is greater than 40kg or 300cm &lt; long + short side cross-sectional circumference [2× (width + height)] &lt; 400cm,
The minimum billing weight is 40KG (if the weight is &lt;40KG, the freight will be calculated as 40KG)
When a large package surcharge is charged, the Additional Handling irregular packaging surcharge will not be charged.
Reference: https://www.ups.com/gb/en/help-center/packaging-and-supplies/determine-billable-weight.page?
包裹重量大于40kg或300cm&lt;长+短边截面周长[2×（宽度+高度）]&lt;400cm,
计费重最小按40KG（如重量&lt;40KG,则按照40KG计算运费）
</t>
    </r>
    <r>
      <rPr>
        <sz val="9"/>
        <color rgb="FFFF0000"/>
        <rFont val="微软雅黑"/>
        <charset val="134"/>
      </rPr>
      <t>当收取大件包裹附加费时，将不收取Additional Handling不规则包装附加费</t>
    </r>
    <r>
      <rPr>
        <sz val="9"/>
        <rFont val="微软雅黑"/>
        <charset val="134"/>
      </rPr>
      <t xml:space="preserve">
参考：https://www.ups.com/gb/en/help-center/packaging-and-supplies/determine-billable-weight.page?
</t>
    </r>
  </si>
  <si>
    <t>德国海外配送产品价格
         DE Courier Products Price---UPS FBA</t>
  </si>
  <si>
    <t>Sections</t>
  </si>
  <si>
    <t>Billing Options</t>
  </si>
  <si>
    <t>TB-2</t>
  </si>
  <si>
    <t>TB-3</t>
  </si>
  <si>
    <t>TB-4</t>
  </si>
  <si>
    <t>Per Package</t>
  </si>
  <si>
    <t>DOM-1</t>
  </si>
  <si>
    <t>Per Kg/Per Shp</t>
  </si>
  <si>
    <t>.每个公斤段向上取整。</t>
  </si>
  <si>
    <t>.Round up each kilogram segment.</t>
  </si>
  <si>
    <t>.燃油附加按照UPS官网费率收取</t>
  </si>
  <si>
    <t>.Fuel surcharge is charged according to UPS official website rate</t>
  </si>
  <si>
    <t>.报价均不含VAT</t>
  </si>
  <si>
    <t>.Quotations do not include VAT.</t>
  </si>
  <si>
    <t>.不含旺季附加费，UPS附加费较多最终以UPS实际产生为准</t>
  </si>
  <si>
    <t>.Does not include peak season surcharges, UPS surcharges are higher, and are ultimately subject to actual UPS charges.</t>
  </si>
  <si>
    <t>1月1日使用此计费产品，从德国发波兰3个实重各20KG包裹，每个包裹尺寸20cm*50cm*110cm，每个包裹体积重：22KG，重总量66KG，基础收费为42.64€ (MRPP收费为10.66*3=31.98€，66KG段重量收费为42.64€，31.98&lt;42.64)，AHC收费20.7€，Peak AHC 6.2€，配送收费为：（42.64+20.7+6.2）*（1+燃油费率）</t>
  </si>
  <si>
    <t>On January 1st, shipping three standard package total 32 KG weight from DE to PL, parcel size: 20cm*50cm*110cm, volume weight: 22KG.The total weight was 66KG. The basic charge was 42.64€. (MRPP charge is 10.66*3=31.98€, 66KG segment weight charge is 42.64€, 31.98&lt;42.64), AHC charge is 20.7€, Peak AHC 6.2€, delivery charge is: (42.64+20.7+6.2)*(1+fuel rate)</t>
  </si>
  <si>
    <t>德国海外配送产品价格
         DE Courier Products Price---UPS B2C main surcharge</t>
  </si>
  <si>
    <t>报价说明：</t>
  </si>
  <si>
    <r>
      <rPr>
        <sz val="9"/>
        <rFont val="微软雅黑"/>
        <charset val="134"/>
      </rPr>
      <t>4.每个包裹对比实重和材积重，取大的计费。材积重=长*宽*高cm</t>
    </r>
    <r>
      <rPr>
        <vertAlign val="superscript"/>
        <sz val="9"/>
        <rFont val="微软雅黑"/>
        <charset val="134"/>
      </rPr>
      <t>3</t>
    </r>
    <r>
      <rPr>
        <sz val="9"/>
        <rFont val="微软雅黑"/>
        <charset val="134"/>
      </rPr>
      <t>/5000。</t>
    </r>
  </si>
  <si>
    <t>8.查询网址：http://www.ups.com/</t>
  </si>
  <si>
    <t>9.UPS退货不同国家报价不同，一般以正向费用加附加费。</t>
  </si>
  <si>
    <t>10.UPS附加费较多，具体以UPS实际发生为准.</t>
  </si>
  <si>
    <t>主要附加费说明：</t>
  </si>
  <si>
    <t>https://www.ups.com/de/en/support/shipping-support/shipping-costs-rates.page</t>
  </si>
  <si>
    <t>11.General liability (non-declared value) is 510.00 euros</t>
  </si>
  <si>
    <t>附加费名称</t>
  </si>
  <si>
    <t>描述</t>
  </si>
  <si>
    <t>范围</t>
  </si>
  <si>
    <t>B2C 附加费收费标准
(EUR)</t>
  </si>
  <si>
    <t>FBA 附加费收费标准
(EUR)</t>
  </si>
  <si>
    <t>收费单位</t>
  </si>
  <si>
    <t>包裹</t>
  </si>
  <si>
    <t>订单</t>
  </si>
  <si>
    <t>Entry Preparation Fee
进口文件准备费</t>
  </si>
  <si>
    <t>UPS will charge for each imported item that requires official entry by customs.
UPS将对每件需要海关正式入境的进口货物收取费用。</t>
  </si>
  <si>
    <t>Remote Area Surcharge
偏远附加费</t>
  </si>
  <si>
    <t>This surcharge is applied for delivery to or collection from an area beyond UPS extended areas, which are less accessible for collections and deliveries (domestic and international services).
此附加费适用于向UPS扩展区域以外的区域送货或从该区域取货，这些区域不太适合取货和送货（国内和国际服务）。</t>
  </si>
  <si>
    <t>0.66/KG，31.85minimum</t>
  </si>
  <si>
    <t>Extended Area Surcharge
超偏远附加费</t>
  </si>
  <si>
    <t>UPS provides a collection or delivery service in extended, as well as urban, areas. An additional charge applies for each shipment that is collected or delivered in an extended area.
UPS在偏远地区以及城市地区提供收货或送货服务。在扩展区域收集或交付的每批货物都要收取额外费用。</t>
  </si>
  <si>
    <t>0.28/KG，11.9minimum</t>
  </si>
  <si>
    <t>Address Correction</t>
  </si>
  <si>
    <t>If a mistake has been made in the address, we will make every reasonable effort to find the correct address and deliver the shipment if it is within the same destination country. An additional charge for this service will be billed to the shipper. You can view the address correction charges in the Additional Charges table.
如果地址有误，我们将尽一切合理努力找到正确的地址，并在同一目的地国家内交付货物。此服务的额外费用将向托运人收取。您可以在“附加费用”表中查看地址更正费用。</t>
  </si>
  <si>
    <t xml:space="preserve">
This fee will only apply if the shipping charge correction is greater than 25% of the original net revenue, which will be based on freight transportation revenue only. This will exclude all accessorials including fuel.
仅当运输成本调整超过原始净收入（仅基于货运收入）的25% 时，才会收取此费用。这不包括所有额外费用，包括燃料。
The fee will apply to shipping charge corrections resulting from discrepancies in billed weight.
该费用用于因计算重量差异而导致的运费更正
</t>
  </si>
  <si>
    <t>偏远地区邮编见附件
https://view.officeapps.live.com/op/view.aspx?src=https%3A%2F%2Fwww.ups.com%2Fassets%2Fresources%2Fwebcontent%2Fen_GB%2Fea_surcharge.xlsx&amp;wdOrigin=BROWSELINK</t>
  </si>
  <si>
    <t>德国海外配送产品价格
         DE Courier Products Price---UPS peak season surcharge</t>
  </si>
  <si>
    <t>2024年9月9日至2025年1月31日期间，任何符合“Large Package Surcharge"和"Additional Handling Service Charge"和“Over Maximum Limits”的包裹，都将被征收附加费</t>
  </si>
  <si>
    <t>德国海外配送产品价格
         DE Courier Products Price--- GLS DE Local BusinessParcel</t>
  </si>
  <si>
    <r>
      <rPr>
        <b/>
        <sz val="14"/>
        <color theme="0"/>
        <rFont val="微软雅黑"/>
        <charset val="134"/>
      </rPr>
      <t>Basic</t>
    </r>
    <r>
      <rPr>
        <sz val="16"/>
        <color rgb="FFFFFFFF"/>
        <rFont val="微软雅黑"/>
        <charset val="134"/>
      </rPr>
      <t xml:space="preserve"> </t>
    </r>
    <r>
      <rPr>
        <b/>
        <sz val="16"/>
        <color rgb="FFFFFFFF"/>
        <rFont val="微软雅黑"/>
        <charset val="134"/>
      </rPr>
      <t>price*基础运费*</t>
    </r>
  </si>
  <si>
    <t>重量/KG</t>
  </si>
  <si>
    <t>40 KG</t>
  </si>
  <si>
    <t>基础运费/EUR</t>
  </si>
  <si>
    <t>Basic price*基础运费*(新增价卡，只能发普货，无法发带电产品)</t>
  </si>
  <si>
    <t>2,00KG</t>
  </si>
  <si>
    <t>40,00KG</t>
  </si>
  <si>
    <t>有适用此区域价卡的客户，请商服联系德国运配经理进行后台系统配置
If there are customers who are eligible for this regional price card, please contact the German shipping and distribution manager to configure the backend system.</t>
  </si>
  <si>
    <r>
      <rPr>
        <sz val="9"/>
        <rFont val="微软雅黑"/>
        <charset val="134"/>
      </rPr>
      <t xml:space="preserve">1)  Charges are calculated per parcel and are based on dimensional weight (length x width x height in cm/6000), provided that dimensional weight exceeds real weight.
2) Regular Size Limitation： Length ＜120cm, Width＜80cm，Height＜60 and Girth （L+2W+2H)＜300cm
3) The maximum length : 200 cm, and Girth （L+2W+2H)＜300cm
5) Wight Limitation： Less than 40KGs
6) </t>
    </r>
    <r>
      <rPr>
        <sz val="9"/>
        <color theme="1"/>
        <rFont val="微软雅黑"/>
        <charset val="134"/>
      </rPr>
      <t>Return of undeliverable parcels According to original transport rate. Price per parcel.
1) 费用按包裹计算，并根据体积重量（长x宽x高cm/6000）计算，前提是体积重量超过实际重量。
2) 常规尺寸限制：长＜120cm，宽＜80cm，高＜60，周长（L+2W+2H)＜300cm
3) 最大长度：200 cm，周长（L+2W+2H)＜300cm
5) 重量限制： 小于40KGs
6) 无法送达的包裹按原运输费率退回。 价格按照单个包裹进行计算</t>
    </r>
    <r>
      <rPr>
        <sz val="9"/>
        <rFont val="微软雅黑"/>
        <charset val="134"/>
      </rPr>
      <t xml:space="preserve">；
</t>
    </r>
    <r>
      <rPr>
        <b/>
        <sz val="9"/>
        <color rgb="FFFF0000"/>
        <rFont val="微软雅黑"/>
        <charset val="134"/>
      </rPr>
      <t>7）如果包裹超过了第（3）点的尺寸限制而产生的附加费，将实报实销；</t>
    </r>
  </si>
  <si>
    <t>计费示例：Billing example
使用德国西区的新价卡从德国发往德国私人地址，包裹实重23kg，包裹尺寸65*65*30，体积重21,2kg，基础收费为：7,05€，高速费为：0,36€，超规附加收费4,59€，宅配附加费 0,12€，配送收费为：（7,05+4,59）*（1+燃油费率+环保附加费+旺季附加费）+0,36+0,12
Use the new price card in the western region of Germany to send from Germany to a private address in Germany. The real weight of the package is 23kg, the package size is 65*65*30, the volume weight is 21.2kg, the basic charge is: 7,05€, and toll is: 0,36 €, the NC surcharge is 4,59€, the 2C Address surcharge is 0,12€, the delivery charge is: (7,05+4,59)*(1+fuel rate+ClimateProtect surcharge+peak season surcharge)+0 ,36+0,12</t>
  </si>
  <si>
    <t>Additional information
*  The Basic price includes  the transport  and  delivery  of  B2B  parcels. Any surcharges  and cross-product  price information can  be found  on the sheet “Additional price components“.
附加信息
* 基本价格包括 B2B 包裹的运输和交付。 任何附加费和跨产品价格信息均可在“附加价格组成部分”表中找到。</t>
  </si>
  <si>
    <t>•Transit time – the standard GLS delivery time of under 24 hours applies across the whole of Germany
•Digital consignee signature can be retrieved online
•Second delivery attempt included, for private consignees at a GLS ParcelShop
•Liability up to a goods value of max. 750 € per parcel
•运输时间 – 24 小时内的标准 GLS 交货时间适用于整个德国
•可在线检索收货人数字签名
•包括针对 GLS ParcelShop 的私人收货人的第二次投递尝试
• 每个包裹最高赔付 750 欧元</t>
  </si>
  <si>
    <r>
      <rPr>
        <b/>
        <sz val="14"/>
        <color theme="0"/>
        <rFont val="微软雅黑"/>
        <charset val="134"/>
      </rPr>
      <t>Additional</t>
    </r>
    <r>
      <rPr>
        <sz val="14"/>
        <color theme="0"/>
        <rFont val="微软雅黑"/>
        <charset val="134"/>
      </rPr>
      <t xml:space="preserve"> </t>
    </r>
    <r>
      <rPr>
        <b/>
        <sz val="14"/>
        <color theme="0"/>
        <rFont val="微软雅黑"/>
        <charset val="134"/>
      </rPr>
      <t>price</t>
    </r>
    <r>
      <rPr>
        <sz val="14"/>
        <color theme="0"/>
        <rFont val="微软雅黑"/>
        <charset val="134"/>
      </rPr>
      <t xml:space="preserve"> </t>
    </r>
    <r>
      <rPr>
        <b/>
        <sz val="14"/>
        <color theme="0"/>
        <rFont val="微软雅黑"/>
        <charset val="134"/>
      </rPr>
      <t>components
附加费具体以实际发生为准，以上表格中未包含的附加费实报实销</t>
    </r>
  </si>
  <si>
    <r>
      <rPr>
        <b/>
        <sz val="11"/>
        <color theme="0"/>
        <rFont val="微软雅黑"/>
        <charset val="134"/>
      </rPr>
      <t>Parcel</t>
    </r>
    <r>
      <rPr>
        <sz val="9"/>
        <color theme="0"/>
        <rFont val="微软雅黑"/>
        <charset val="134"/>
      </rPr>
      <t xml:space="preserve"> </t>
    </r>
    <r>
      <rPr>
        <b/>
        <sz val="9"/>
        <color theme="0"/>
        <rFont val="微软雅黑"/>
        <charset val="134"/>
      </rPr>
      <t>handling</t>
    </r>
  </si>
  <si>
    <r>
      <rPr>
        <b/>
        <sz val="11"/>
        <color theme="0"/>
        <rFont val="微软雅黑"/>
        <charset val="134"/>
      </rPr>
      <t>Additional</t>
    </r>
    <r>
      <rPr>
        <sz val="9"/>
        <color theme="0"/>
        <rFont val="微软雅黑"/>
        <charset val="134"/>
      </rPr>
      <t xml:space="preserve"> </t>
    </r>
    <r>
      <rPr>
        <b/>
        <sz val="9"/>
        <color theme="0"/>
        <rFont val="微软雅黑"/>
        <charset val="134"/>
      </rPr>
      <t>information</t>
    </r>
  </si>
  <si>
    <r>
      <rPr>
        <b/>
        <sz val="11"/>
        <color theme="0"/>
        <rFont val="微软雅黑"/>
        <charset val="134"/>
      </rPr>
      <t>Surcharge</t>
    </r>
    <r>
      <rPr>
        <sz val="9"/>
        <color theme="0"/>
        <rFont val="微软雅黑"/>
        <charset val="134"/>
      </rPr>
      <t xml:space="preserve"> </t>
    </r>
    <r>
      <rPr>
        <b/>
        <sz val="9"/>
        <color theme="0"/>
        <rFont val="微软雅黑"/>
        <charset val="134"/>
      </rPr>
      <t>per</t>
    </r>
    <r>
      <rPr>
        <sz val="9"/>
        <color theme="0"/>
        <rFont val="微软雅黑"/>
        <charset val="134"/>
      </rPr>
      <t xml:space="preserve"> </t>
    </r>
    <r>
      <rPr>
        <b/>
        <sz val="9"/>
        <color theme="0"/>
        <rFont val="微软雅黑"/>
        <charset val="134"/>
      </rPr>
      <t>parcel</t>
    </r>
  </si>
  <si>
    <t>中文释义</t>
  </si>
  <si>
    <t>Fuel surcharge 
燃油附加费</t>
  </si>
  <si>
    <t xml:space="preserve"> GLS Germany charges a variable fuel. This will be published on the GLS-Website：
https://gls-group.eu/DE/en/diesel-surcharge.</t>
  </si>
  <si>
    <t>Toll 
高速费</t>
  </si>
  <si>
    <t>ClimateProtect
 环保附加费</t>
  </si>
  <si>
    <t>Seasonal surcharge
旺季附加费：</t>
  </si>
  <si>
    <t>（Baserate + Non-conveyable goods+Overlength+Voluminous parcel )*3%</t>
  </si>
  <si>
    <t>旺季收费时间2024.10.1-2024.12.31</t>
  </si>
  <si>
    <t xml:space="preserve">Address 
宅配附加费 </t>
  </si>
  <si>
    <t>Non-conveyable goods 
超尺超规附加费</t>
  </si>
  <si>
    <t xml:space="preserve"> If the parcel is exact 120 cm long or all above, it is will be applied NC-fee. 
Goods that need to be sorted manually are declared as non-conveyable.</t>
  </si>
  <si>
    <t>如果包裹长度恰好为 120 厘米或以上，则将收取 NC 费。需要人工分拣的货物被定义为超规包裹。</t>
  </si>
  <si>
    <t>Overlength
超长超规附加费</t>
  </si>
  <si>
    <t xml:space="preserve">Overlength is charged from a parcel length of 1.50 m. Beyond that, a length of 2.00 m (longest side) must not be exceeded. </t>
  </si>
  <si>
    <t>包裹长度超过 1.50 m 时按超长收费。 除此之外，长度不得超过 2.00 m（最长边）。</t>
  </si>
  <si>
    <t>Voluminous parcel 
大件附加费</t>
  </si>
  <si>
    <r>
      <rPr>
        <sz val="9"/>
        <color theme="1"/>
        <rFont val="微软雅黑"/>
        <charset val="134"/>
      </rPr>
      <t>Parcel volume &gt; threshold</t>
    </r>
    <r>
      <rPr>
        <vertAlign val="superscript"/>
        <sz val="9"/>
        <rFont val="微软雅黑"/>
        <charset val="134"/>
      </rPr>
      <t xml:space="preserve">
</t>
    </r>
    <r>
      <rPr>
        <sz val="9"/>
        <color theme="1"/>
        <rFont val="微软雅黑"/>
        <charset val="134"/>
      </rPr>
      <t>Applies to a package that has a volume of over 150 liters</t>
    </r>
  </si>
  <si>
    <t>包裹体积不得超过150L，超过将收取搭建附加费用</t>
  </si>
  <si>
    <t>Address clarification 
地址修正费</t>
  </si>
  <si>
    <t>Investigation / feedback of correct consignee address</t>
  </si>
  <si>
    <t>调查/反馈正确的收货人地址</t>
  </si>
  <si>
    <t>Storage (per day) 
暂存费</t>
  </si>
  <si>
    <t>Storage of parcels – surcharge applies after the 6th day</t>
  </si>
  <si>
    <t>包裹储存 – 第 6 天后收取附加费</t>
  </si>
  <si>
    <t>Manual registration of consignee data 
二次贴标附加费</t>
  </si>
  <si>
    <t>Usage of manual parcel labels</t>
  </si>
  <si>
    <t>人工进行二次贴标</t>
  </si>
  <si>
    <t>Cancellation Pick&amp;Return-/ Pick&amp;Ship order 
取消取货费</t>
  </si>
  <si>
    <t>Parcel not ready for pickup / cancelled order</t>
  </si>
  <si>
    <t>包裹尚未准备好取件/订单已取消</t>
  </si>
  <si>
    <t>Island delivery Germany 
岛屿附加费</t>
  </si>
  <si>
    <t>Consignee address on German island</t>
  </si>
  <si>
    <t>德国岛屿上的收货人地址</t>
  </si>
  <si>
    <t>Return of undeliverable parcels 
未投递包裹退回费用</t>
  </si>
  <si>
    <t>According to original transport rate</t>
  </si>
  <si>
    <t>Price per parcel</t>
  </si>
  <si>
    <t>按原运输费率</t>
  </si>
  <si>
    <t>HazardousGoodsService
危险品服务</t>
  </si>
  <si>
    <t xml:space="preserve"> Shipping of dangerous goods (according to ADR), only for dangerous goods classes.Approved according to the General Terms and Conditions</t>
  </si>
  <si>
    <t>危险品运输（根据 ADR），仅适用于危险品类别。</t>
  </si>
  <si>
    <t>Service flat-rate national 
德国境内账单服务费</t>
  </si>
  <si>
    <t xml:space="preserve">General services </t>
  </si>
  <si>
    <t>生成账单产生的服务费用，每笔账单收取</t>
  </si>
  <si>
    <t>Pick&amp;ReturnService
取货以及退运费用</t>
  </si>
  <si>
    <t>Order for collection at any address and return to the own address</t>
  </si>
  <si>
    <t>任意地址下单取件并返回至自己地址</t>
  </si>
  <si>
    <t>如果下单时没有通过API 传输正确的重量给GLS，则收取额外附加费</t>
  </si>
  <si>
    <t>Oversized package surcharge</t>
  </si>
  <si>
    <t>重量&gt;40KG；或（L+2W+2H)&gt;300cm；或长&gt;200cm；或宽&gt;80cm；或高&gt;60cm则收取额外附加费</t>
  </si>
  <si>
    <r>
      <rPr>
        <vertAlign val="superscript"/>
        <sz val="9"/>
        <color rgb="FF800080"/>
        <rFont val="微软雅黑"/>
        <charset val="134"/>
      </rPr>
      <t>1)</t>
    </r>
    <r>
      <rPr>
        <sz val="9"/>
        <color rgb="FF800080"/>
        <rFont val="微软雅黑"/>
        <charset val="134"/>
      </rPr>
      <t xml:space="preserve"> Details available at www.gls-pakete.de/en/glossary
</t>
    </r>
    <r>
      <rPr>
        <vertAlign val="superscript"/>
        <sz val="9"/>
        <color rgb="FF800080"/>
        <rFont val="微软雅黑"/>
        <charset val="134"/>
      </rPr>
      <t>2)</t>
    </r>
    <r>
      <rPr>
        <sz val="9"/>
        <color rgb="FF800080"/>
        <rFont val="微软雅黑"/>
        <charset val="134"/>
      </rPr>
      <t xml:space="preserve"> Consignee address for residential purposes, including living space used commercially</t>
    </r>
  </si>
  <si>
    <r>
      <rPr>
        <sz val="9"/>
        <rFont val="微软雅黑"/>
        <charset val="134"/>
      </rPr>
      <t xml:space="preserve">
</t>
    </r>
    <r>
      <rPr>
        <b/>
        <sz val="9"/>
        <rFont val="微软雅黑"/>
        <charset val="134"/>
      </rPr>
      <t>Island delivery Germany Zipcode:</t>
    </r>
    <r>
      <rPr>
        <sz val="9"/>
        <rFont val="微软雅黑"/>
        <charset val="134"/>
      </rPr>
      <t xml:space="preserve">
8565 (Hiddensee)
25849 (Pellworm)
25859 (Hooge)
25863 (Langeneß),
25869 (Gröde), 
25938 (Föhr), 
25946 (Amrum), 
25980, 25992, 25996, 25997,
25999 (Sylt) 
26465 (Langeoog), 
26474 (Spiekeroog),
26486 (Wangerooge),
26548 (Norderney), 
26571 (Juist), 
26579 (Baltrum), 
26757 (Borkum), 
27498 (Helgoland)
</t>
    </r>
  </si>
  <si>
    <t>德国海外配送产品价格
         DE Courier Products Price--- GLS Europe BusinessParcel</t>
  </si>
  <si>
    <t>Basic price* 基础运费*</t>
  </si>
  <si>
    <r>
      <rPr>
        <b/>
        <sz val="9"/>
        <color rgb="FF001F5F"/>
        <rFont val="京东朗正体 正道"/>
        <charset val="134"/>
      </rPr>
      <t>Country</t>
    </r>
    <r>
      <rPr>
        <sz val="9"/>
        <color rgb="FF001F5F"/>
        <rFont val="京东朗正体 正道"/>
        <charset val="134"/>
      </rPr>
      <t xml:space="preserve"> </t>
    </r>
    <r>
      <rPr>
        <b/>
        <sz val="9"/>
        <color rgb="FF001F5F"/>
        <rFont val="京东朗正体 正道"/>
        <charset val="134"/>
      </rPr>
      <t>/</t>
    </r>
    <r>
      <rPr>
        <sz val="9"/>
        <color rgb="FF001F5F"/>
        <rFont val="京东朗正体 正道"/>
        <charset val="134"/>
      </rPr>
      <t xml:space="preserve"> </t>
    </r>
    <r>
      <rPr>
        <b/>
        <sz val="9"/>
        <color rgb="FF001F5F"/>
        <rFont val="京东朗正体 正道"/>
        <charset val="134"/>
      </rPr>
      <t>Weight</t>
    </r>
    <r>
      <rPr>
        <sz val="9"/>
        <color rgb="FF001F5F"/>
        <rFont val="京东朗正体 正道"/>
        <charset val="134"/>
      </rPr>
      <t xml:space="preserve"> </t>
    </r>
    <r>
      <rPr>
        <b/>
        <sz val="9"/>
        <color rgb="FF001F5F"/>
        <rFont val="京东朗正体 正道"/>
        <charset val="134"/>
      </rPr>
      <t>up</t>
    </r>
    <r>
      <rPr>
        <sz val="9"/>
        <color rgb="FF001F5F"/>
        <rFont val="京东朗正体 正道"/>
        <charset val="134"/>
      </rPr>
      <t xml:space="preserve"> </t>
    </r>
    <r>
      <rPr>
        <b/>
        <sz val="9"/>
        <color rgb="FF001F5F"/>
        <rFont val="京东朗正体 正道"/>
        <charset val="134"/>
      </rPr>
      <t>to</t>
    </r>
  </si>
  <si>
    <t>Country Code</t>
  </si>
  <si>
    <r>
      <rPr>
        <b/>
        <sz val="9"/>
        <color rgb="FF001F5F"/>
        <rFont val="京东朗正体 正道"/>
        <charset val="134"/>
      </rPr>
      <t>2</t>
    </r>
    <r>
      <rPr>
        <sz val="9"/>
        <color rgb="FF001F5F"/>
        <rFont val="京东朗正体 正道"/>
        <charset val="134"/>
      </rPr>
      <t xml:space="preserve"> </t>
    </r>
    <r>
      <rPr>
        <b/>
        <sz val="9"/>
        <color rgb="FF001F5F"/>
        <rFont val="京东朗正体 正道"/>
        <charset val="134"/>
      </rPr>
      <t>kg</t>
    </r>
  </si>
  <si>
    <r>
      <rPr>
        <b/>
        <sz val="9"/>
        <color rgb="FF001F5F"/>
        <rFont val="京东朗正体 正道"/>
        <charset val="134"/>
      </rPr>
      <t>5</t>
    </r>
    <r>
      <rPr>
        <sz val="9"/>
        <color rgb="FF001F5F"/>
        <rFont val="京东朗正体 正道"/>
        <charset val="134"/>
      </rPr>
      <t xml:space="preserve"> </t>
    </r>
    <r>
      <rPr>
        <b/>
        <sz val="9"/>
        <color rgb="FF001F5F"/>
        <rFont val="京东朗正体 正道"/>
        <charset val="134"/>
      </rPr>
      <t>kg</t>
    </r>
  </si>
  <si>
    <r>
      <rPr>
        <b/>
        <sz val="9"/>
        <color rgb="FF001F5F"/>
        <rFont val="京东朗正体 正道"/>
        <charset val="134"/>
      </rPr>
      <t>10</t>
    </r>
    <r>
      <rPr>
        <sz val="9"/>
        <color rgb="FF001F5F"/>
        <rFont val="京东朗正体 正道"/>
        <charset val="134"/>
      </rPr>
      <t xml:space="preserve"> </t>
    </r>
    <r>
      <rPr>
        <b/>
        <sz val="9"/>
        <color rgb="FF001F5F"/>
        <rFont val="京东朗正体 正道"/>
        <charset val="134"/>
      </rPr>
      <t>kg</t>
    </r>
  </si>
  <si>
    <r>
      <rPr>
        <b/>
        <sz val="9"/>
        <color rgb="FF001F5F"/>
        <rFont val="京东朗正体 正道"/>
        <charset val="134"/>
      </rPr>
      <t>15</t>
    </r>
    <r>
      <rPr>
        <sz val="9"/>
        <color rgb="FF001F5F"/>
        <rFont val="京东朗正体 正道"/>
        <charset val="134"/>
      </rPr>
      <t xml:space="preserve"> </t>
    </r>
    <r>
      <rPr>
        <b/>
        <sz val="9"/>
        <color rgb="FF001F5F"/>
        <rFont val="京东朗正体 正道"/>
        <charset val="134"/>
      </rPr>
      <t>kg</t>
    </r>
  </si>
  <si>
    <r>
      <rPr>
        <b/>
        <sz val="9"/>
        <color rgb="FF001F5F"/>
        <rFont val="京东朗正体 正道"/>
        <charset val="134"/>
      </rPr>
      <t>25</t>
    </r>
    <r>
      <rPr>
        <sz val="9"/>
        <color rgb="FF001F5F"/>
        <rFont val="京东朗正体 正道"/>
        <charset val="134"/>
      </rPr>
      <t xml:space="preserve"> </t>
    </r>
    <r>
      <rPr>
        <b/>
        <sz val="9"/>
        <color rgb="FF001F5F"/>
        <rFont val="京东朗正体 正道"/>
        <charset val="134"/>
      </rPr>
      <t>kg</t>
    </r>
  </si>
  <si>
    <r>
      <rPr>
        <b/>
        <sz val="9"/>
        <color rgb="FF001F5F"/>
        <rFont val="京东朗正体 正道"/>
        <charset val="134"/>
      </rPr>
      <t>30</t>
    </r>
    <r>
      <rPr>
        <sz val="9"/>
        <color rgb="FF001F5F"/>
        <rFont val="京东朗正体 正道"/>
        <charset val="134"/>
      </rPr>
      <t xml:space="preserve"> </t>
    </r>
    <r>
      <rPr>
        <b/>
        <sz val="9"/>
        <color rgb="FF001F5F"/>
        <rFont val="京东朗正体 正道"/>
        <charset val="134"/>
      </rPr>
      <t>kg</t>
    </r>
  </si>
  <si>
    <r>
      <rPr>
        <b/>
        <sz val="9"/>
        <color rgb="FF001F5F"/>
        <rFont val="京东朗正体 正道"/>
        <charset val="134"/>
      </rPr>
      <t>40</t>
    </r>
    <r>
      <rPr>
        <sz val="9"/>
        <color rgb="FF001F5F"/>
        <rFont val="京东朗正体 正道"/>
        <charset val="134"/>
      </rPr>
      <t xml:space="preserve"> </t>
    </r>
    <r>
      <rPr>
        <b/>
        <sz val="9"/>
        <color rgb="FF001F5F"/>
        <rFont val="京东朗正体 正道"/>
        <charset val="134"/>
      </rPr>
      <t>kg</t>
    </r>
  </si>
  <si>
    <t>Albania 1)</t>
  </si>
  <si>
    <t>AL</t>
  </si>
  <si>
    <t>Andorra</t>
  </si>
  <si>
    <t>AD</t>
  </si>
  <si>
    <t>Bosnia &amp; Herzegovina 1)</t>
  </si>
  <si>
    <t>BA</t>
  </si>
  <si>
    <t>Czech Republic</t>
  </si>
  <si>
    <t>Faroe Islands 1)</t>
  </si>
  <si>
    <t>从德国发往荷兰，包裹实重23kg，包裹尺寸65*65*30，体积重21,2kg，基础收费为：11,76€，高速费为：6,48%，超规附加收费4,59€，配送收费为：（7,05+4,59）*（1+燃油费率+环保附加费+旺季附加费+高速费）</t>
  </si>
  <si>
    <t>send a package from Germany to Netherlands. The real weight of the package is 23kg, the package size is 65*65*30, the volume weight is 21.2kg, the basic charge is: 11,76€, and toll is: 6,48%, the NC surcharge is 4,59€,  the delivery charge is: (7,05+4,59)*(1+fuel rate+ClimateProtect surcharge+peak season surcharge+ toll)</t>
  </si>
  <si>
    <t>France - Corsica</t>
  </si>
  <si>
    <t>Greece – Athens, Piraeus, Thessaloniki</t>
  </si>
  <si>
    <t>Great Britain</t>
  </si>
  <si>
    <t>Great Britain – N. Ireland and islands</t>
  </si>
  <si>
    <t>Iceland 1)</t>
  </si>
  <si>
    <t>IS</t>
  </si>
  <si>
    <t>Italy – North</t>
  </si>
  <si>
    <t>Italy – South</t>
  </si>
  <si>
    <t>Kosovo</t>
  </si>
  <si>
    <t>XK</t>
  </si>
  <si>
    <t>Liechtenstein</t>
  </si>
  <si>
    <t>LI</t>
  </si>
  <si>
    <t>Macedonia 1)</t>
  </si>
  <si>
    <t>MK</t>
  </si>
  <si>
    <t>Malta 1)</t>
  </si>
  <si>
    <t>Monaco</t>
  </si>
  <si>
    <t>MC</t>
  </si>
  <si>
    <t>Montenegro 1)</t>
  </si>
  <si>
    <t>ME</t>
  </si>
  <si>
    <t>Portugal – Azores &amp; Madeira</t>
  </si>
  <si>
    <t>San Marino</t>
  </si>
  <si>
    <t>SM</t>
  </si>
  <si>
    <t>Serbia 1)</t>
  </si>
  <si>
    <t>RS</t>
  </si>
  <si>
    <t>Spain – Balearic Islands</t>
  </si>
  <si>
    <t>Spain – Canary Islands</t>
  </si>
  <si>
    <t>Spain – Ceuta &amp; Melilla</t>
  </si>
  <si>
    <t>CH</t>
  </si>
  <si>
    <t>Turkey 1)</t>
  </si>
  <si>
    <t>Vatican City</t>
  </si>
  <si>
    <t>VA</t>
  </si>
  <si>
    <t>1)  Charges are calculated per parcel and are based on dimensional weight (length x width x height in cm/6000). provided that dimensional weight exceeds real weight.
2) Regular Size Limitation： Length ＜120cm. Width＜80cm.Height＜60 and Girth （L+2W+2H)＜300cm
3) The maximum length : 200 cm. and Girth （L+2W+2H)＜300cm
5) Wight Limitation： Less than 40KGs
6) Return of undeliverable parcels According to original transport rate. Price per parcel.
1) 费用按每个包裹计算，并基于体积重量（长x宽x高，单位为cm/6000）。 前提是体积重量超过实际重量。
2) 常规尺寸限制：长度＜120cm。 宽度＜80cm.高度＜60 周长（L+2W+2H)＜300cm
3) 最大长度：200 厘米。 周长（L+2W+2H)＜300cm
5) 重量限制： 小于40KGs
6) 无法送达的包裹按原运输费率退回。 价格按照每个包裹进行计费；</t>
  </si>
  <si>
    <t>Additional price components
附加费具体以实际发生为准，以上表格中未包含的附加费实报实销</t>
  </si>
  <si>
    <r>
      <rPr>
        <b/>
        <sz val="9"/>
        <color theme="0"/>
        <rFont val="京东朗正体 正道"/>
        <charset val="134"/>
      </rPr>
      <t>Parcel</t>
    </r>
    <r>
      <rPr>
        <sz val="9"/>
        <color theme="0"/>
        <rFont val="京东朗正体 正道"/>
        <charset val="134"/>
      </rPr>
      <t xml:space="preserve"> </t>
    </r>
    <r>
      <rPr>
        <b/>
        <sz val="9"/>
        <color theme="0"/>
        <rFont val="京东朗正体 正道"/>
        <charset val="134"/>
      </rPr>
      <t>handling</t>
    </r>
  </si>
  <si>
    <r>
      <rPr>
        <b/>
        <sz val="9"/>
        <color theme="0"/>
        <rFont val="京东朗正体 正道"/>
        <charset val="134"/>
      </rPr>
      <t>Additional</t>
    </r>
    <r>
      <rPr>
        <sz val="9"/>
        <color theme="0"/>
        <rFont val="京东朗正体 正道"/>
        <charset val="134"/>
      </rPr>
      <t xml:space="preserve"> </t>
    </r>
    <r>
      <rPr>
        <b/>
        <sz val="9"/>
        <color theme="0"/>
        <rFont val="京东朗正体 正道"/>
        <charset val="134"/>
      </rPr>
      <t>information</t>
    </r>
  </si>
  <si>
    <r>
      <rPr>
        <b/>
        <sz val="9"/>
        <color theme="0"/>
        <rFont val="京东朗正体 正道"/>
        <charset val="134"/>
      </rPr>
      <t>Surcharge</t>
    </r>
    <r>
      <rPr>
        <sz val="9"/>
        <color theme="0"/>
        <rFont val="京东朗正体 正道"/>
        <charset val="134"/>
      </rPr>
      <t xml:space="preserve"> </t>
    </r>
    <r>
      <rPr>
        <b/>
        <sz val="9"/>
        <color theme="0"/>
        <rFont val="京东朗正体 正道"/>
        <charset val="134"/>
      </rPr>
      <t>per</t>
    </r>
    <r>
      <rPr>
        <sz val="9"/>
        <color theme="0"/>
        <rFont val="京东朗正体 正道"/>
        <charset val="134"/>
      </rPr>
      <t xml:space="preserve"> </t>
    </r>
    <r>
      <rPr>
        <b/>
        <sz val="9"/>
        <color theme="0"/>
        <rFont val="京东朗正体 正道"/>
        <charset val="134"/>
      </rPr>
      <t>parcel</t>
    </r>
  </si>
  <si>
    <t>如果包裹长度恰好为 120 厘米或以上，则将收取 NC 费。
需要人工分拣的货物被定义为超规包裹。</t>
  </si>
  <si>
    <r>
      <rPr>
        <sz val="9"/>
        <color theme="1"/>
        <rFont val="京东朗正体 正道"/>
        <charset val="134"/>
      </rPr>
      <t>Parcel volume &gt; threshold</t>
    </r>
    <r>
      <rPr>
        <vertAlign val="superscript"/>
        <sz val="9"/>
        <rFont val="京东朗正体 正道"/>
        <charset val="134"/>
      </rPr>
      <t xml:space="preserve">
</t>
    </r>
    <r>
      <rPr>
        <sz val="9"/>
        <color theme="1"/>
        <rFont val="京东朗正体 正道"/>
        <charset val="134"/>
      </rPr>
      <t>Applies to a package that has a volume of over 150 liters</t>
    </r>
  </si>
  <si>
    <r>
      <rPr>
        <sz val="9"/>
        <rFont val="京东朗正体 正道"/>
        <charset val="134"/>
      </rPr>
      <t>Storage of parcels – surcharge applies after the 6th day</t>
    </r>
  </si>
  <si>
    <r>
      <rPr>
        <sz val="9"/>
        <rFont val="京东朗正体 正道"/>
        <charset val="134"/>
      </rPr>
      <t>Parcel not ready for pickup / cancelled order</t>
    </r>
  </si>
  <si>
    <r>
      <rPr>
        <sz val="9"/>
        <rFont val="京东朗正体 正道"/>
        <charset val="134"/>
      </rPr>
      <t>According to original transport rate</t>
    </r>
  </si>
  <si>
    <t>Service flat-rate export
欧盟境内账单服务费</t>
  </si>
  <si>
    <t>General services</t>
  </si>
  <si>
    <r>
      <rPr>
        <b/>
        <sz val="9"/>
        <color rgb="FFFFFFFF"/>
        <rFont val="京东朗正体 正道"/>
        <charset val="134"/>
      </rPr>
      <t>Customs</t>
    </r>
    <r>
      <rPr>
        <sz val="9"/>
        <color rgb="FFFFFFFF"/>
        <rFont val="京东朗正体 正道"/>
        <charset val="134"/>
      </rPr>
      <t xml:space="preserve"> </t>
    </r>
    <r>
      <rPr>
        <b/>
        <sz val="9"/>
        <color rgb="FFFFFFFF"/>
        <rFont val="京东朗正体 正道"/>
        <charset val="134"/>
      </rPr>
      <t>procedure</t>
    </r>
  </si>
  <si>
    <t>Customs clearance清关</t>
  </si>
  <si>
    <t>According to the chosen incoterm for parcels to Non-EU countries as well as to areas not belonging to the customs territory of the EU. Surcharge includes 5 positions (customs rate numbers). Each additional position is charged with 5 €.</t>
  </si>
  <si>
    <t>根据针对发往非欧盟国家以及不属于欧盟关税领土的地区的包裹所选择的国际贸易术语解释通则。 附加费包括 5 个编码（海关费率编号）。 每个额外编码收费 5 欧元。</t>
  </si>
  <si>
    <t xml:space="preserve">Low value clearance                                                                              </t>
  </si>
  <si>
    <t xml:space="preserve">Low value shipments – country-specific restrictions / upper value limits                     </t>
  </si>
  <si>
    <t>低价值货件 – 特定国家/地区的限制/价值上限</t>
  </si>
  <si>
    <t xml:space="preserve">Clearance EFTA / UK                                                                             </t>
  </si>
  <si>
    <t xml:space="preserve">Iceland. Liechtenstein. Norway. Switzerland / Great Britain &amp; Northern Ireland </t>
  </si>
  <si>
    <t>冰岛。 列支敦士登。 挪威。 瑞士/英国和北爱尔兰清关</t>
  </si>
  <si>
    <t>Clearance UK (IC 18)</t>
  </si>
  <si>
    <t>Single parcel with a goods value &lt;GBP135. only Incoterm 18 (VAT pre-paid scheme)</t>
  </si>
  <si>
    <t>单件包裹的货物价值&lt;135英镑。 仅 Incoterm 18（增值税预付方案）</t>
  </si>
  <si>
    <t>Clearance Turkey</t>
  </si>
  <si>
    <t>土耳其清关</t>
  </si>
  <si>
    <t>Clearance Third Countries</t>
  </si>
  <si>
    <t>All other customs destinations</t>
  </si>
  <si>
    <t>其他国家清关</t>
  </si>
  <si>
    <r>
      <rPr>
        <i/>
        <sz val="9"/>
        <rFont val="京东朗正体 正道"/>
        <charset val="134"/>
      </rPr>
      <t xml:space="preserve">eDeclarationService </t>
    </r>
    <r>
      <rPr>
        <sz val="9"/>
        <rFont val="京东朗正体 正道"/>
        <charset val="134"/>
      </rPr>
      <t>for 5 additional positions</t>
    </r>
  </si>
  <si>
    <t>Electronic export declaration incl. 5 positions (customs rate numbers)</t>
  </si>
  <si>
    <t>30,00
12,00</t>
  </si>
  <si>
    <t>电子出口报关包括 5 个编号（海关税率编号）</t>
  </si>
  <si>
    <t xml:space="preserve">Pick&amp;Return-/ Pick&amp;Ship order Non-EU country                 Additional customs costs in case of pickup / delivery in Non-EU country                             </t>
  </si>
  <si>
    <t xml:space="preserve">Additional customs costs in case of pickup / delivery in Non-EU country  </t>
  </si>
  <si>
    <t>在非欧盟国家/地区提货/送货的额外海关费用</t>
  </si>
  <si>
    <t>德国海外配送产品价格
         DE Courier Products Price--- GLS FBA</t>
  </si>
  <si>
    <t>1.1德国本土件</t>
  </si>
  <si>
    <t xml:space="preserve">Weight Band (KG) </t>
  </si>
  <si>
    <t>Basic Price  (The quotation already includes fuel surcharges, road tolls, and ClimateProtect.)</t>
  </si>
  <si>
    <t>GLS FBA德境包裹的价格为ALL in的价格，已包括基础运费，燃油附加，环境附加，高速费。
The price of GLS FBA German parcel is ALL in price, which includes basic rate, fuel surcharge, environmental surcharge, and toll.</t>
  </si>
  <si>
    <t>0.01~31.50</t>
  </si>
  <si>
    <t>1.2德国泛欧件</t>
  </si>
  <si>
    <t>Basic price 基础运费</t>
  </si>
  <si>
    <t>从德国发往德国，包裹实重23kg，包裹尺寸65*65*30，体积重21,2kg，基础收费为：3,97€，超规附加收费0,6€，配送收费为：3,97+0,6*（1+燃油费率+环保附加费）</t>
  </si>
  <si>
    <t>Sent from Germany to Germany, the actual weight of the package is 23kg, the package size is 65*65*30, and the volume weight is 21,2kg. The basic charge is: 3,97€, the NC charge is 0,6€, and the delivery charge is: 3,97 +0,6* (1+fuel rate+ ClimateProtect surcharge)</t>
  </si>
  <si>
    <t>从德国发往荷兰，包裹实重23kg，包裹尺寸65*65*30，体积重21,2kg，基础收费为：9,08€，高速费为：5,06%，超规附加收费0,6€，配送收费为：（9,08+0,6）*（1+燃油费率+环保附加费+高速费）</t>
  </si>
  <si>
    <t>Sent from Germany to the Netherlands, the actual weight of the package is 23kg, the package size is 65*65*30, and the volume weight is 21,2kg. The basic charge is: 9,08€, tolle is: 5,06%, and the NC charge is 0,6 €, the delivery charge is: (9,08+0,6)*(1+fuel rate+ ClimateProtect surcharge+ toll)</t>
  </si>
  <si>
    <t>Toll
高速费</t>
  </si>
  <si>
    <t xml:space="preserve"> 德国境内高速费</t>
  </si>
  <si>
    <t xml:space="preserve"> 除德国境内高速费</t>
  </si>
  <si>
    <t>ClimateProtect
环保附加费</t>
  </si>
  <si>
    <t>环保附加费</t>
  </si>
  <si>
    <t>燃油附加费固定费率7.65%</t>
  </si>
  <si>
    <t>包裹长度超过 1.50 m 时按超长收费。 除此之外，长度不得超过 2.00 m（最长边）</t>
  </si>
  <si>
    <r>
      <rPr>
        <sz val="9"/>
        <rFont val="京东朗正体 正道"/>
        <charset val="134"/>
      </rPr>
      <t>Parcel volume &gt; threshold</t>
    </r>
    <r>
      <rPr>
        <vertAlign val="superscript"/>
        <sz val="9"/>
        <rFont val="京东朗正体 正道"/>
        <charset val="134"/>
      </rPr>
      <t xml:space="preserve">
</t>
    </r>
    <r>
      <rPr>
        <sz val="9"/>
        <rFont val="京东朗正体 正道"/>
        <charset val="134"/>
      </rPr>
      <t>Applies to a package that has a volume of over 150 liters</t>
    </r>
  </si>
  <si>
    <t>收件人是德国岛屿</t>
  </si>
  <si>
    <t>Shipping of dangerous goods (according to ADR), only for dangerous goods classes.Approved according to the General Terms and Conditions</t>
  </si>
  <si>
    <t>Service flat-rate</t>
  </si>
  <si>
    <t>invoice service fee biweekly</t>
  </si>
  <si>
    <t>national General services 5,00 €
export General services 10,00 €</t>
  </si>
  <si>
    <r>
      <rPr>
        <b/>
        <sz val="10"/>
        <color rgb="FFFFFFFF"/>
        <rFont val="京东朗正体 正道"/>
        <charset val="134"/>
      </rPr>
      <t>Customs</t>
    </r>
    <r>
      <rPr>
        <sz val="10"/>
        <color rgb="FFFFFFFF"/>
        <rFont val="京东朗正体 正道"/>
        <charset val="134"/>
      </rPr>
      <t xml:space="preserve"> </t>
    </r>
    <r>
      <rPr>
        <b/>
        <sz val="10"/>
        <color rgb="FFFFFFFF"/>
        <rFont val="京东朗正体 正道"/>
        <charset val="134"/>
      </rPr>
      <t>procedure</t>
    </r>
  </si>
  <si>
    <t>Customs clearance</t>
  </si>
  <si>
    <t>According to the chosen incoterm for parcels to Non-EU countries as well as to areas not belonging to the customs territory of the EU. Surcharge includes 5 positions (customs rate numbers). Each additional position is charged with 5.50 €.</t>
  </si>
  <si>
    <t>29.42
11.77</t>
  </si>
  <si>
    <t>德国海外配送产品价格
         DE Courier Products Price---GEL DE local bulky goods</t>
  </si>
  <si>
    <t>1. Basic Rate 基本价格  非电动车48</t>
  </si>
  <si>
    <t>Item 项目</t>
  </si>
  <si>
    <t>to kg 公斤段上限</t>
  </si>
  <si>
    <t xml:space="preserve"> Unit 单位</t>
  </si>
  <si>
    <t>Price 价格</t>
  </si>
  <si>
    <t>Palette 托盘价格</t>
  </si>
  <si>
    <t>Remarks 备注</t>
  </si>
  <si>
    <t>1.1</t>
  </si>
  <si>
    <t>Per Order
每单</t>
  </si>
  <si>
    <t>1.Size Limitation: Length 320cm; Width 120cm; Height 225cm
1) 尺寸限制：长320cm 宽120cm 高225cm
 2.The billable weight will be the greater of the dimensional weight as compared to actual weight. The dimensional weight is by timing the cubic size of a parcel in meter by 150（islands region is 167）, and the cubic size is by multiplying the height by the length by the width in meters. 
2) 计费重量取体积重量和实际重量二者中的较大值。体积重量计算方式为体积乘以150，岛屿地区体积重计算方式为体积乘以167，此处体积以立方米计算。</t>
  </si>
  <si>
    <t>1.2</t>
  </si>
  <si>
    <t>1.3</t>
  </si>
  <si>
    <t>1.4</t>
  </si>
  <si>
    <t>1.5</t>
  </si>
  <si>
    <t>1.6</t>
  </si>
  <si>
    <t>1.7</t>
  </si>
  <si>
    <t>1.8</t>
  </si>
  <si>
    <t>1.9</t>
  </si>
  <si>
    <t>1.10</t>
  </si>
  <si>
    <t>1.11</t>
  </si>
  <si>
    <t>1.12</t>
  </si>
  <si>
    <t>1.13</t>
  </si>
  <si>
    <t>1.14</t>
  </si>
  <si>
    <t>1.15</t>
  </si>
  <si>
    <t>1.16</t>
  </si>
  <si>
    <t>1.17</t>
  </si>
  <si>
    <t>1.18</t>
  </si>
  <si>
    <t xml:space="preserve">500+ Additional KG </t>
  </si>
  <si>
    <t>per kg
每公斤</t>
  </si>
  <si>
    <t>2. 德国本地电动车派送价格/E-bike price</t>
  </si>
  <si>
    <t>2.1</t>
  </si>
  <si>
    <t>60kg</t>
  </si>
  <si>
    <t>每辆/per e-bike</t>
  </si>
  <si>
    <t>包含AVIS和TVS服务/Including Avis and TVS service</t>
  </si>
  <si>
    <t>3. VAS 增值服务费</t>
  </si>
  <si>
    <t>Service 服务项</t>
  </si>
  <si>
    <t>时间窗配送</t>
  </si>
  <si>
    <t xml:space="preserve">10:00 点前配送 </t>
  </si>
  <si>
    <t>48小时内/Within 48 hours</t>
  </si>
  <si>
    <t>12:00 点前配送</t>
  </si>
  <si>
    <t>展会服务</t>
  </si>
  <si>
    <t>入门组合服务</t>
  </si>
  <si>
    <t>UNO 一人操作费</t>
  </si>
  <si>
    <t>实重35公斤以下/35 kg or less</t>
  </si>
  <si>
    <t>DUO 二人操作费 （基础1立方米）</t>
  </si>
  <si>
    <t>35公斤以上，1立方米以内</t>
  </si>
  <si>
    <t>DUO 二人操作费 （额外每立方米）</t>
  </si>
  <si>
    <t>Per CBM</t>
  </si>
  <si>
    <t>35公斤以上，1-4立方米按立方米收取费用，单包裹不超过4立方米</t>
  </si>
  <si>
    <t>UNO/DUO je Colli ab 2. Colli 一/二人操作费 （额外件数）</t>
  </si>
  <si>
    <t>Per Unit</t>
  </si>
  <si>
    <t>每件加1.88/Add 1.88 per piece</t>
  </si>
  <si>
    <t>UNO/DUO Verpackungsentsorgung/m³ 包装回收立方米</t>
  </si>
  <si>
    <t>每立方米的包装回收/Recycling per cubic meter of packaging</t>
  </si>
  <si>
    <t>每增加一立方米</t>
  </si>
  <si>
    <t>额外立方米的包装回收/Extra cubic meters of packaging recycling</t>
  </si>
  <si>
    <t>附加费</t>
  </si>
  <si>
    <t>危险品</t>
  </si>
  <si>
    <t>危险品附加费，包括易燃气体，化学物，电池/Dangerous goods surcharge, including flammable gases, chemicals, batteries</t>
  </si>
  <si>
    <t>20% /min 42.3 €</t>
  </si>
  <si>
    <t>超规件（针对长度）/Oversize (for length)</t>
  </si>
  <si>
    <t>退货费</t>
  </si>
  <si>
    <t>Basic价格的1.2倍/1.2 times the price of Basic price</t>
  </si>
  <si>
    <t>多件配送 （3件以上，每件）</t>
  </si>
  <si>
    <t>一个订单同时发超过3件货物 ，整单加3.15欧元
For more than 3 shipments in one order, 3.15 euros will be added to the each order</t>
  </si>
  <si>
    <t>IOD Service 交付信息通知</t>
  </si>
  <si>
    <t>已经交付后给短信或者邮件，可选定
After delivery, it can be sent to SMS or email, which can be selected</t>
  </si>
  <si>
    <t>大都市附加费 (汉堡、柏林、慕尼黑、科隆)</t>
  </si>
  <si>
    <t>大都市交付更加困难的附加费
Surcharges that make it more difficult for metropolises to deliver</t>
  </si>
  <si>
    <t>区域派送附加费</t>
  </si>
  <si>
    <t>收货人地址邮编前两位为 17 / 18 / 19</t>
  </si>
  <si>
    <t>道路附加费</t>
  </si>
  <si>
    <t>Per KG</t>
  </si>
  <si>
    <t>空跑费</t>
  </si>
  <si>
    <t>提货车辆按时到达但因为订单取消未提到货
The pickup vehicle arrived on time, but the goods were not picked up due to order cancellation</t>
  </si>
  <si>
    <t>预约服务</t>
  </si>
  <si>
    <t>AVIS 司机预约服务</t>
  </si>
  <si>
    <t xml:space="preserve">司机直接通知客户，和客户预约送货时间
The driver notifies the customer directly and makes an appointment with the customer for the delivery time
</t>
  </si>
  <si>
    <t>预约服务必须三选一</t>
  </si>
  <si>
    <t>AVIS 仓库预约服务</t>
  </si>
  <si>
    <t xml:space="preserve">离客户最近的depot送货前会和客户预约送货时间
The nearest DEPOT will make an appointment with the customer before delivery
</t>
  </si>
  <si>
    <t>Avis 短信或者邮件预约服务</t>
  </si>
  <si>
    <t xml:space="preserve">会在发货前由短信或者邮件的方式和客户预约送货时间
make an appointment with the customer by SMS or email before delivery
</t>
  </si>
  <si>
    <t>燃油附加费</t>
  </si>
  <si>
    <t xml:space="preserve">https://www.gel-express.de/kraftstoff-zuschlag/ </t>
  </si>
  <si>
    <t xml:space="preserve">德国GEL燃油附加费将在GEL网站上公布
fuel surcharge will be published on the GEL website.
</t>
  </si>
  <si>
    <t>下单有误/信息修正费</t>
  </si>
  <si>
    <t>下单内容与实际不符（包括发货后取消订单，异常处理及下单信息有误需要修改）
The content of the order does not match the actual (including the cancellation of the order after delivery, exception handling and the need to amend the order information in error)</t>
  </si>
  <si>
    <t>TVS保险费用</t>
  </si>
  <si>
    <t>购买1份TVS货物最高赔偿价值为1500欧，2份为3000欧，3份为4500欧以此类推。没有购买TVS的货物根据 ADSp，每公斤赔偿8.33SDR 。
The maximum compensation value for the purchase of 1 TVS cargo is 1500 euros, 2 TVS goods 3000 euros, and so on. Goods that did not purchase TVS were compensated 8.33SDR per kilogram under ADSp.</t>
  </si>
  <si>
    <t>如果下单时没有通过API 传输正确的重量给GEL，则收取额外附加费</t>
  </si>
  <si>
    <t xml:space="preserve">岛屿附加费/Island surcharge	</t>
  </si>
  <si>
    <t>to KG</t>
  </si>
  <si>
    <t>Borkum</t>
  </si>
  <si>
    <t>Juist</t>
  </si>
  <si>
    <t>Norderney</t>
  </si>
  <si>
    <t>Baltrum</t>
  </si>
  <si>
    <t>Langeoog</t>
  </si>
  <si>
    <t>spiekeroog</t>
  </si>
  <si>
    <t>Wangeroog</t>
  </si>
  <si>
    <t>Sylt Fohr</t>
  </si>
  <si>
    <t>Amrum</t>
  </si>
  <si>
    <t>Pellworm</t>
  </si>
  <si>
    <t>Heigold</t>
  </si>
  <si>
    <t>Rugen</t>
  </si>
  <si>
    <t>Fehmarn</t>
  </si>
  <si>
    <t>Usedom</t>
  </si>
  <si>
    <t>附加费为货运价格的55%。(最小63欧元)</t>
  </si>
  <si>
    <t>PLZ</t>
  </si>
  <si>
    <t>Zip Code</t>
  </si>
  <si>
    <t>体积重：167kg＝1 立方米</t>
  </si>
  <si>
    <t>托盘运输最低167KG</t>
  </si>
  <si>
    <t>德国海外配送产品价格
         DE Courier Products Price---GEL Europe</t>
  </si>
  <si>
    <t>GEL欧盟境内单个包裹计费逻辑: (基础运费+可选附加费）*（1+燃油费率）+预约服务费+保险费+道路费附加
GEL billing logic for single package in EU: (Basic shipping fee + optional surcharge) * (1 + fuel surcharge) + Avis + TVS + Toll</t>
  </si>
  <si>
    <t>瑞士CH</t>
  </si>
  <si>
    <t>奥地利AT</t>
  </si>
  <si>
    <t>邮编PLZ Zone 1</t>
  </si>
  <si>
    <t>邮编PLZ Zone 2</t>
  </si>
  <si>
    <t>邮编PLZ Zone 3</t>
  </si>
  <si>
    <t>4000 - 5746</t>
  </si>
  <si>
    <t>2000 - 2999</t>
  </si>
  <si>
    <t>1000 - 1999</t>
  </si>
  <si>
    <t>3000 - 3707</t>
  </si>
  <si>
    <t>3708 - 3999</t>
  </si>
  <si>
    <t>6000 - 6350</t>
  </si>
  <si>
    <t>6351 - 6999</t>
  </si>
  <si>
    <t>8000 - 8999</t>
  </si>
  <si>
    <t>7000 - 7999</t>
  </si>
  <si>
    <t>9000 - 9699</t>
  </si>
  <si>
    <t>是否需要报关Customs dutiable</t>
  </si>
  <si>
    <t>YES</t>
  </si>
  <si>
    <t>体积1m³Bulkiness 1m³</t>
  </si>
  <si>
    <t>200 kg</t>
  </si>
  <si>
    <t>上门取件Cash on delivery</t>
  </si>
  <si>
    <t>GEL UNO单人派送</t>
  </si>
  <si>
    <t>on requuest另外询价</t>
  </si>
  <si>
    <t>GEL DUO 双人派送</t>
  </si>
  <si>
    <t>bis</t>
  </si>
  <si>
    <t>ab</t>
  </si>
  <si>
    <t>比利时B</t>
  </si>
  <si>
    <t>荷兰NL</t>
  </si>
  <si>
    <t>卢森堡L</t>
  </si>
  <si>
    <t>1000-1299</t>
  </si>
  <si>
    <t>1300-9999</t>
  </si>
  <si>
    <t>2000-3999 /
5000-7999</t>
  </si>
  <si>
    <t>1000-1999 / 4000-4999
8000-9999</t>
  </si>
  <si>
    <t>所有邮编</t>
  </si>
  <si>
    <t>No</t>
  </si>
  <si>
    <t>167 kg</t>
  </si>
  <si>
    <t>同德境价格</t>
  </si>
  <si>
    <t>法国F</t>
  </si>
  <si>
    <t>Zone 1</t>
  </si>
  <si>
    <t>Zone 2</t>
  </si>
  <si>
    <t>Zone 3</t>
  </si>
  <si>
    <t>91-95</t>
  </si>
  <si>
    <t>01-03/08/10/14/16-18</t>
  </si>
  <si>
    <t>04-07/09/11-13/15</t>
  </si>
  <si>
    <t>75/78</t>
  </si>
  <si>
    <t>21-23/25/27-29/35-37</t>
  </si>
  <si>
    <t>19/24/26/30-34</t>
  </si>
  <si>
    <t>39/41/42/44/45/49-63</t>
  </si>
  <si>
    <t>38/40/43/46-48</t>
  </si>
  <si>
    <t>67-74/76-77/79/80/85-90</t>
  </si>
  <si>
    <t>64-66/81-84</t>
  </si>
  <si>
    <t>意大利I</t>
  </si>
  <si>
    <t>西班牙E</t>
  </si>
  <si>
    <t>葡萄牙P</t>
  </si>
  <si>
    <t>大陆地区Festland</t>
  </si>
  <si>
    <t>岛屿Balearen</t>
  </si>
  <si>
    <t>岛屿Kanaren</t>
  </si>
  <si>
    <t>岛屿Madeira</t>
  </si>
  <si>
    <t>岛屿Azoren</t>
  </si>
  <si>
    <t>空运Luftfracht</t>
  </si>
  <si>
    <t>海运Seefracht</t>
  </si>
  <si>
    <t>PLZ 10-59</t>
  </si>
  <si>
    <t>PLZ 00-06. 60-80</t>
  </si>
  <si>
    <t>PLZ 07-09. 87-98</t>
  </si>
  <si>
    <t>alle PLZ</t>
  </si>
  <si>
    <t>Mallorca.
Menorca.
Ibiza.
Formentera</t>
  </si>
  <si>
    <t>Teneriffa. Fuerteventura. Gran
Canaria. Lanzerote. La Palma.
La Gomera. El Hierro</t>
  </si>
  <si>
    <t xml:space="preserve">PLZ 9000-9499 </t>
  </si>
  <si>
    <t>PLZ 9500-9999</t>
  </si>
  <si>
    <t>Eori Nr. des Versenders zwingend erforderlich 发件人必须提供Eori号</t>
  </si>
  <si>
    <t>波兰PL</t>
  </si>
  <si>
    <t>捷克CZ</t>
  </si>
  <si>
    <t>匈牙利H</t>
  </si>
  <si>
    <t>保加利亚BG</t>
  </si>
  <si>
    <t>斯洛文尼亚SLO</t>
  </si>
  <si>
    <t>斯洛伐克SK</t>
  </si>
  <si>
    <t>罗马尼亚RO</t>
  </si>
  <si>
    <t>摩尔多瓦MD</t>
  </si>
  <si>
    <t>克罗地亚HR</t>
  </si>
  <si>
    <t>Polen</t>
  </si>
  <si>
    <t>Tschechien</t>
  </si>
  <si>
    <t>Ungarn</t>
  </si>
  <si>
    <t>Bulgarien</t>
  </si>
  <si>
    <t>Slowenien</t>
  </si>
  <si>
    <t>Slowakei</t>
  </si>
  <si>
    <t>Rumänien</t>
  </si>
  <si>
    <t>Moldawien</t>
  </si>
  <si>
    <t>Kroation</t>
  </si>
  <si>
    <t>Kroatien</t>
  </si>
  <si>
    <t>PLZ 2000-2099</t>
  </si>
  <si>
    <t>restl. PLZ</t>
  </si>
  <si>
    <t>PLZ 10XXX</t>
  </si>
  <si>
    <t>nein</t>
  </si>
  <si>
    <t>300 kg</t>
  </si>
  <si>
    <t>最大尺寸：（长x宽x高）最大。 3m x 1.2 x 1.7m。 每包最大 1000 公斤。 每批货物最大限度2500公斤。 最大占地面积2平方米。Maximum dimension: (LxWxH) max. 3m x 1.2 x 1.7m. max.1000kg per package. max. 2500kg per shipments. maximum floor space 2m².</t>
  </si>
  <si>
    <t>如果超过最大尺寸。 我们保留对超出每个尺寸的运费征收特别附加费或退回或退回货物的权利。 作为原则问题。 尺寸和重量必须申报。 如果已知已超过最大尺寸。 发货前必须提前单独询问。If the maximum dimensions are exceeded. we reserve the right to levy special surcharges on the freight price for each dimension exceeded or to or to return the shipment with costs. As a matter of principle. dimensions and weights must be to declare. If it is known that the maximum dimensions have been exceeded. a separate inquiry must be made in advance before shipment.</t>
  </si>
  <si>
    <t>必收附加费Required surcharge</t>
  </si>
  <si>
    <t>燃油附加费Fuel Surcharge</t>
  </si>
  <si>
    <t>道路附加费 Toll (per kg of chargeable weight)</t>
  </si>
  <si>
    <t>driver AVIS 司机预约服务（瑞士）</t>
  </si>
  <si>
    <t>二选一 must choose one of two AVIS-Service</t>
  </si>
  <si>
    <t>Depot AVIS 仓库预约服务（瑞士CH）</t>
  </si>
  <si>
    <t>AVIS 预约服务（奥地利AT）</t>
  </si>
  <si>
    <t>AVIS 预约服务（法国FR）</t>
  </si>
  <si>
    <t>AVIS 预约服务（荷兰NL）</t>
  </si>
  <si>
    <t>服务费Service flat rate</t>
  </si>
  <si>
    <t>选收附加费Optional surcharge</t>
  </si>
  <si>
    <t>邮资和文件Postage and papers</t>
  </si>
  <si>
    <t>下单有误/信息修正费Data correction / misinterpretation</t>
  </si>
  <si>
    <t>保险TVS je 1000</t>
  </si>
  <si>
    <t xml:space="preserve">滞纳金Finanzierungskosten </t>
  </si>
  <si>
    <t>空跑费Empty run fee （荷兰 NL）</t>
  </si>
  <si>
    <t>清关 DE ⇄ CH DAP / DDP 高达 999.- 货物价值Customs clearance DE ⇄ CH DAP / DDP up to 999.-  value of goods</t>
  </si>
  <si>
    <t xml:space="preserve">准备价值超过 1.000 的货物的出口报关单 D-CHPreparation of export declaration D-CH over 1.000  value of goods </t>
  </si>
  <si>
    <t xml:space="preserve">出口报关CH-D Export declaration CH-D
</t>
  </si>
  <si>
    <t>创建 T1 -文档 CH-D Creation T1 -document CH-D</t>
  </si>
  <si>
    <t>清关从第4个HS编码起每个HS编码增加5欧元 Customs clearance  increases 5 euro per HS code from the 4th HS code</t>
  </si>
  <si>
    <t>西班牙岛屿岛屿Kanaren报关费 Customs fees for ES-Kananren Island</t>
  </si>
</sst>
</file>

<file path=xl/styles.xml><?xml version="1.0" encoding="utf-8"?>
<styleSheet xmlns="http://schemas.openxmlformats.org/spreadsheetml/2006/main" xmlns:mc="http://schemas.openxmlformats.org/markup-compatibility/2006" xmlns:xr9="http://schemas.microsoft.com/office/spreadsheetml/2016/revision9" mc:Ignorable="xr9">
  <numFmts count="3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407]_);[Red]\(#,##0.00\ [$€-407]\)"/>
    <numFmt numFmtId="177" formatCode="#,##0.00_-\ [$€-1];[Red]#,##0.00\-\ [$€-1]"/>
    <numFmt numFmtId="178" formatCode="[$-409]mmmm\ d\,\ yyyy"/>
    <numFmt numFmtId="179" formatCode="#0.00"/>
    <numFmt numFmtId="180" formatCode="#,##0;[Red]#,##0"/>
    <numFmt numFmtId="181" formatCode="#,##0.00\ &quot;€&quot;;\-#,##0.00\ &quot;€&quot;"/>
    <numFmt numFmtId="182" formatCode="#,##0.00\ &quot;€&quot;;[Red]\-#,##0.00\ &quot;€&quot;"/>
    <numFmt numFmtId="183" formatCode="#,##0.00\ &quot;€&quot;"/>
    <numFmt numFmtId="184" formatCode="#,##0.000\ &quot;€&quot;"/>
    <numFmt numFmtId="185" formatCode="#,##0.0\ &quot;€&quot;;\-#,##0.0\ &quot;€&quot;"/>
    <numFmt numFmtId="186" formatCode="#,##0_ "/>
    <numFmt numFmtId="187" formatCode="_ \¥* #,##0.00_ ;_ \¥* \-#,##0.00_ ;_ \¥* &quot;-&quot;??_ ;_ @_ "/>
    <numFmt numFmtId="188" formatCode="#,##0.0_ "/>
    <numFmt numFmtId="189" formatCode="0_);[Red]\(0\)"/>
    <numFmt numFmtId="190" formatCode="0.00\ &quot;KG&quot;"/>
    <numFmt numFmtId="191" formatCode="0.00_);[Red]\(0.00\)"/>
    <numFmt numFmtId="192" formatCode="#,##0.00;[Red]#,##0.00"/>
    <numFmt numFmtId="193" formatCode="&quot;€&quot;#,##0.00;[Red]&quot;€&quot;#,##0.00"/>
    <numFmt numFmtId="194" formatCode="#,##0.00_);[Red]\(#,##0.00\)"/>
    <numFmt numFmtId="195" formatCode="0.0%"/>
    <numFmt numFmtId="196" formatCode="0.00_ "/>
    <numFmt numFmtId="197" formatCode="#,##0.00\ [$€-407];\-#,##0.00\ [$€-407]"/>
    <numFmt numFmtId="198" formatCode="_ [$€-2]\ * #,##0.00_ ;_ [$€-2]\ * \-#,##0.00_ ;_ [$€-2]\ * &quot;-&quot;??_ ;_ @_ "/>
    <numFmt numFmtId="199" formatCode="[$€-2]\ #,##0.00;[Red]\-[$€-2]\ #,##0.00"/>
    <numFmt numFmtId="200" formatCode="0.0"/>
    <numFmt numFmtId="201" formatCode="[$€-2]\ #,##0.00;\-[$€-2]\ #,##0.00"/>
    <numFmt numFmtId="202" formatCode="#,##0\ [$Ft-40E];\-#,##0\ [$Ft-40E]"/>
    <numFmt numFmtId="203" formatCode="[$€-2]\ #,##0.00"/>
    <numFmt numFmtId="204" formatCode="_-* #,##0\ [$Ft-40E]_-;\-* #,##0\ [$Ft-40E]_-;_-* &quot;-&quot;??\ [$Ft-40E]_-;_-@_-"/>
    <numFmt numFmtId="205" formatCode="_-* #,##0.000\ [$€-1]_-;\-* #,##0.000\ [$€-1]_-;_-* &quot;-&quot;??\ [$€-1]_-;_-@_-"/>
    <numFmt numFmtId="206" formatCode="_-* #,##0\ [$€-1]_-;\-* #,##0\ [$€-1]_-;_-* &quot;-&quot;??\ [$€-1]_-;_-@_-"/>
    <numFmt numFmtId="207" formatCode="#0"/>
    <numFmt numFmtId="208" formatCode="yyyy/m/d;@"/>
  </numFmts>
  <fonts count="249">
    <font>
      <sz val="11"/>
      <color theme="1"/>
      <name val="宋体"/>
      <charset val="134"/>
      <scheme val="minor"/>
    </font>
    <font>
      <sz val="20"/>
      <color theme="1"/>
      <name val="京东朗正体 正道"/>
      <charset val="134"/>
    </font>
    <font>
      <sz val="9"/>
      <color theme="1"/>
      <name val="京东朗正体 正道"/>
      <charset val="134"/>
    </font>
    <font>
      <b/>
      <sz val="9"/>
      <color theme="1"/>
      <name val="京东朗正体 正道"/>
      <charset val="134"/>
    </font>
    <font>
      <b/>
      <sz val="20"/>
      <color theme="1"/>
      <name val="京东朗正体 正道"/>
      <charset val="134"/>
    </font>
    <font>
      <u/>
      <sz val="16"/>
      <color rgb="FF800080"/>
      <name val="等线"/>
      <charset val="134"/>
    </font>
    <font>
      <b/>
      <u/>
      <sz val="20"/>
      <color rgb="FFFF0000"/>
      <name val="京东朗正体 正道"/>
      <charset val="134"/>
    </font>
    <font>
      <sz val="9"/>
      <name val="京东朗正体 正道"/>
      <charset val="134"/>
    </font>
    <font>
      <b/>
      <sz val="9"/>
      <name val="京东朗正体 正道"/>
      <charset val="134"/>
    </font>
    <font>
      <b/>
      <sz val="14"/>
      <color theme="0"/>
      <name val="微软雅黑"/>
      <charset val="134"/>
    </font>
    <font>
      <sz val="9"/>
      <color rgb="FFFF0000"/>
      <name val="京东朗正体 正道"/>
      <charset val="134"/>
    </font>
    <font>
      <sz val="9"/>
      <color rgb="FF000000"/>
      <name val="京东朗正体 正道"/>
      <charset val="134"/>
    </font>
    <font>
      <b/>
      <sz val="9"/>
      <color rgb="FFFF0000"/>
      <name val="京东朗正体 正道"/>
      <charset val="134"/>
    </font>
    <font>
      <b/>
      <sz val="9"/>
      <color theme="0"/>
      <name val="京东朗正体 正道"/>
      <charset val="134"/>
    </font>
    <font>
      <b/>
      <sz val="9"/>
      <color rgb="FF000000"/>
      <name val="京东朗正体 正道"/>
      <charset val="134"/>
    </font>
    <font>
      <sz val="9"/>
      <color theme="0" tint="-0.0499893185216834"/>
      <name val="京东朗正体 正道"/>
      <charset val="134"/>
    </font>
    <font>
      <b/>
      <sz val="9"/>
      <color theme="0" tint="-0.0499893185216834"/>
      <name val="京东朗正体 正道"/>
      <charset val="134"/>
    </font>
    <font>
      <sz val="12"/>
      <color rgb="FFFF0000"/>
      <name val="微软雅黑"/>
      <charset val="134"/>
    </font>
    <font>
      <b/>
      <sz val="9"/>
      <color theme="0"/>
      <name val="微软雅黑"/>
      <charset val="134"/>
    </font>
    <font>
      <b/>
      <sz val="10"/>
      <color theme="0"/>
      <name val="微软雅黑"/>
      <charset val="134"/>
    </font>
    <font>
      <sz val="9"/>
      <color indexed="8"/>
      <name val="京东朗正体 正道"/>
      <charset val="134"/>
    </font>
    <font>
      <sz val="9"/>
      <color rgb="FF001F5F"/>
      <name val="京东朗正体 正道"/>
      <charset val="134"/>
    </font>
    <font>
      <b/>
      <sz val="9"/>
      <color rgb="FF001F5F"/>
      <name val="京东朗正体 正道"/>
      <charset val="134"/>
    </font>
    <font>
      <sz val="9"/>
      <color rgb="FFFF0000"/>
      <name val="京东朗正体 1.0 正道"/>
      <charset val="134"/>
    </font>
    <font>
      <b/>
      <sz val="10"/>
      <color rgb="FFFFFFFF"/>
      <name val="京东朗正体 正道"/>
      <charset val="134"/>
    </font>
    <font>
      <b/>
      <sz val="20"/>
      <color theme="1"/>
      <name val="微软雅黑"/>
      <charset val="134"/>
    </font>
    <font>
      <sz val="20"/>
      <color theme="1"/>
      <name val="微软雅黑"/>
      <charset val="134"/>
    </font>
    <font>
      <sz val="9"/>
      <color theme="1"/>
      <name val="微软雅黑"/>
      <charset val="134"/>
    </font>
    <font>
      <b/>
      <sz val="9"/>
      <color theme="1"/>
      <name val="微软雅黑"/>
      <charset val="134"/>
    </font>
    <font>
      <sz val="9"/>
      <color rgb="FFFF0000"/>
      <name val="微软雅黑"/>
      <charset val="134"/>
    </font>
    <font>
      <b/>
      <u/>
      <sz val="20"/>
      <color rgb="FFFF0000"/>
      <name val="微软雅黑"/>
      <charset val="134"/>
    </font>
    <font>
      <sz val="9"/>
      <color rgb="FFFFFFFF"/>
      <name val="微软雅黑"/>
      <charset val="134"/>
    </font>
    <font>
      <sz val="9"/>
      <name val="微软雅黑"/>
      <charset val="134"/>
    </font>
    <font>
      <b/>
      <sz val="11"/>
      <color theme="0"/>
      <name val="微软雅黑"/>
      <charset val="134"/>
    </font>
    <font>
      <b/>
      <sz val="9"/>
      <color rgb="FFFF0000"/>
      <name val="微软雅黑"/>
      <charset val="134"/>
    </font>
    <font>
      <vertAlign val="superscript"/>
      <sz val="9"/>
      <color rgb="FF800080"/>
      <name val="微软雅黑"/>
      <charset val="134"/>
    </font>
    <font>
      <u/>
      <sz val="9"/>
      <color theme="10"/>
      <name val="微软雅黑"/>
      <charset val="134"/>
    </font>
    <font>
      <sz val="9"/>
      <color rgb="FF000000"/>
      <name val="微软雅黑"/>
      <charset val="134"/>
    </font>
    <font>
      <u/>
      <sz val="18"/>
      <color rgb="FF800080"/>
      <name val="等线"/>
      <charset val="134"/>
    </font>
    <font>
      <sz val="12"/>
      <color theme="1"/>
      <name val="Times New Roman"/>
      <charset val="134"/>
    </font>
    <font>
      <sz val="10"/>
      <color theme="1"/>
      <name val="微软雅黑"/>
      <charset val="134"/>
    </font>
    <font>
      <b/>
      <sz val="10"/>
      <name val="微软雅黑"/>
      <charset val="134"/>
    </font>
    <font>
      <b/>
      <sz val="9"/>
      <name val="微软雅黑"/>
      <charset val="134"/>
    </font>
    <font>
      <b/>
      <sz val="14"/>
      <color theme="0"/>
      <name val="Times New Roman"/>
      <charset val="134"/>
    </font>
    <font>
      <sz val="9"/>
      <color indexed="9"/>
      <name val="微软雅黑"/>
      <charset val="134"/>
    </font>
    <font>
      <b/>
      <sz val="9"/>
      <color rgb="FFFFFFFF"/>
      <name val="微软雅黑"/>
      <charset val="134"/>
    </font>
    <font>
      <b/>
      <sz val="9"/>
      <color indexed="9"/>
      <name val="微软雅黑"/>
      <charset val="134"/>
    </font>
    <font>
      <sz val="9"/>
      <color indexed="12"/>
      <name val="微软雅黑"/>
      <charset val="134"/>
    </font>
    <font>
      <b/>
      <sz val="9"/>
      <color rgb="FF000000"/>
      <name val="微软雅黑"/>
      <charset val="134"/>
    </font>
    <font>
      <sz val="12"/>
      <color theme="1"/>
      <name val="微软雅黑"/>
      <charset val="134"/>
    </font>
    <font>
      <b/>
      <sz val="22"/>
      <color theme="0"/>
      <name val="微软雅黑"/>
      <charset val="134"/>
    </font>
    <font>
      <b/>
      <sz val="14"/>
      <color rgb="FFFFFFFF"/>
      <name val="微软雅黑"/>
      <charset val="134"/>
    </font>
    <font>
      <b/>
      <u/>
      <sz val="14"/>
      <color theme="0"/>
      <name val="微软雅黑"/>
      <charset val="134"/>
    </font>
    <font>
      <sz val="18"/>
      <name val="微软雅黑"/>
      <charset val="134"/>
    </font>
    <font>
      <sz val="18"/>
      <color rgb="FF000000"/>
      <name val="微软雅黑"/>
      <charset val="204"/>
    </font>
    <font>
      <sz val="20"/>
      <color theme="0"/>
      <name val="微软雅黑"/>
      <charset val="134"/>
    </font>
    <font>
      <sz val="18"/>
      <color rgb="FFFF0000"/>
      <name val="微软雅黑"/>
      <charset val="134"/>
    </font>
    <font>
      <b/>
      <sz val="20"/>
      <color theme="0"/>
      <name val="微软雅黑"/>
      <charset val="134"/>
    </font>
    <font>
      <sz val="18"/>
      <color theme="1"/>
      <name val="微软雅黑"/>
      <charset val="134"/>
    </font>
    <font>
      <b/>
      <sz val="18"/>
      <color theme="1"/>
      <name val="微软雅黑"/>
      <charset val="134"/>
    </font>
    <font>
      <sz val="22"/>
      <color theme="0"/>
      <name val="微软雅黑"/>
      <charset val="134"/>
    </font>
    <font>
      <sz val="16"/>
      <color theme="1"/>
      <name val="微软雅黑"/>
      <charset val="134"/>
    </font>
    <font>
      <b/>
      <sz val="20"/>
      <color rgb="FFFF0000"/>
      <name val="微软雅黑"/>
      <charset val="134"/>
    </font>
    <font>
      <sz val="11"/>
      <color theme="1"/>
      <name val="微软雅黑"/>
      <charset val="134"/>
    </font>
    <font>
      <b/>
      <sz val="11"/>
      <color theme="1"/>
      <name val="微软雅黑"/>
      <charset val="134"/>
    </font>
    <font>
      <u/>
      <sz val="12"/>
      <color rgb="FF800080"/>
      <name val="Times New Roman"/>
      <charset val="134"/>
    </font>
    <font>
      <u/>
      <sz val="11"/>
      <color rgb="FF0000FF"/>
      <name val="Times New Roman"/>
      <charset val="134"/>
    </font>
    <font>
      <b/>
      <u/>
      <sz val="16"/>
      <color theme="0"/>
      <name val="Times New Roman"/>
      <charset val="134"/>
    </font>
    <font>
      <sz val="16"/>
      <name val="微软雅黑"/>
      <charset val="134"/>
    </font>
    <font>
      <sz val="20"/>
      <color theme="0"/>
      <name val="Times New Roman"/>
      <charset val="134"/>
    </font>
    <font>
      <sz val="18"/>
      <color theme="1"/>
      <name val="Times New Roman"/>
      <charset val="134"/>
    </font>
    <font>
      <b/>
      <sz val="20"/>
      <color theme="0"/>
      <name val="Times New Roman"/>
      <charset val="134"/>
    </font>
    <font>
      <sz val="10"/>
      <color theme="1"/>
      <name val="Times New Roman"/>
      <charset val="134"/>
    </font>
    <font>
      <b/>
      <sz val="18"/>
      <color theme="1"/>
      <name val="Times New Roman"/>
      <charset val="134"/>
    </font>
    <font>
      <sz val="22"/>
      <color theme="0"/>
      <name val="Times New Roman"/>
      <charset val="134"/>
    </font>
    <font>
      <sz val="16"/>
      <color theme="1"/>
      <name val="Times New Roman"/>
      <charset val="134"/>
    </font>
    <font>
      <sz val="11"/>
      <color theme="1"/>
      <name val="Times New Roman"/>
      <charset val="134"/>
    </font>
    <font>
      <b/>
      <sz val="11"/>
      <color theme="1"/>
      <name val="Times New Roman"/>
      <charset val="134"/>
    </font>
    <font>
      <b/>
      <sz val="20"/>
      <color rgb="FFFF0000"/>
      <name val="Times New Roman"/>
      <charset val="134"/>
    </font>
    <font>
      <sz val="12"/>
      <color rgb="FF000000"/>
      <name val="微软雅黑"/>
      <charset val="134"/>
    </font>
    <font>
      <u/>
      <sz val="14"/>
      <color rgb="FF800080"/>
      <name val="微软雅黑"/>
      <charset val="134"/>
    </font>
    <font>
      <sz val="11"/>
      <color rgb="FF000000"/>
      <name val="微软雅黑"/>
      <charset val="134"/>
    </font>
    <font>
      <sz val="12"/>
      <color theme="0"/>
      <name val="微软雅黑"/>
      <charset val="134"/>
    </font>
    <font>
      <b/>
      <sz val="12"/>
      <color theme="1"/>
      <name val="微软雅黑"/>
      <charset val="134"/>
    </font>
    <font>
      <sz val="12"/>
      <name val="微软雅黑"/>
      <charset val="134"/>
    </font>
    <font>
      <sz val="11"/>
      <color rgb="FFFF0000"/>
      <name val="宋体"/>
      <charset val="134"/>
      <scheme val="minor"/>
    </font>
    <font>
      <b/>
      <sz val="16"/>
      <color theme="1"/>
      <name val="微软雅黑"/>
      <charset val="134"/>
    </font>
    <font>
      <sz val="10"/>
      <name val="微软雅黑"/>
      <charset val="134"/>
    </font>
    <font>
      <sz val="11"/>
      <color theme="0"/>
      <name val="微软雅黑"/>
      <charset val="134"/>
    </font>
    <font>
      <u/>
      <sz val="11"/>
      <color rgb="FF800080"/>
      <name val="宋体"/>
      <charset val="0"/>
      <scheme val="minor"/>
    </font>
    <font>
      <sz val="10"/>
      <color rgb="FFFF0000"/>
      <name val="微软雅黑"/>
      <charset val="134"/>
    </font>
    <font>
      <sz val="10"/>
      <color rgb="FF595959"/>
      <name val="微软雅黑"/>
      <charset val="134"/>
    </font>
    <font>
      <sz val="10"/>
      <color rgb="FF585858"/>
      <name val="微软雅黑"/>
      <charset val="134"/>
    </font>
    <font>
      <u/>
      <sz val="22"/>
      <color rgb="FF800080"/>
      <name val="微软雅黑"/>
      <charset val="134"/>
    </font>
    <font>
      <b/>
      <sz val="10"/>
      <color indexed="8"/>
      <name val="微软雅黑"/>
      <charset val="134"/>
    </font>
    <font>
      <b/>
      <u/>
      <sz val="11"/>
      <name val="Microsoft YaHei"/>
      <charset val="134"/>
    </font>
    <font>
      <sz val="14"/>
      <color theme="0"/>
      <name val="微软雅黑"/>
      <charset val="134"/>
    </font>
    <font>
      <b/>
      <u/>
      <sz val="9"/>
      <name val="微软雅黑"/>
      <charset val="134"/>
    </font>
    <font>
      <b/>
      <sz val="9.95"/>
      <color rgb="FF000000"/>
      <name val="微软雅黑"/>
      <charset val="134"/>
    </font>
    <font>
      <sz val="11"/>
      <color rgb="FF000000"/>
      <name val="微软雅黑"/>
      <charset val="204"/>
    </font>
    <font>
      <b/>
      <sz val="11"/>
      <name val="微软雅黑"/>
      <charset val="134"/>
    </font>
    <font>
      <b/>
      <u/>
      <sz val="16"/>
      <color theme="0"/>
      <name val="微软雅黑"/>
      <charset val="134"/>
    </font>
    <font>
      <u/>
      <sz val="11"/>
      <color rgb="FF800080"/>
      <name val="微软雅黑"/>
      <charset val="134"/>
    </font>
    <font>
      <b/>
      <sz val="14"/>
      <color rgb="FFFFFFFF"/>
      <name val="DengXian"/>
      <charset val="134"/>
    </font>
    <font>
      <b/>
      <sz val="14"/>
      <color rgb="FFFFFFFF"/>
      <name val="Arial"/>
      <charset val="134"/>
    </font>
    <font>
      <sz val="26"/>
      <color theme="1"/>
      <name val="Calibri"/>
      <charset val="134"/>
    </font>
    <font>
      <sz val="11"/>
      <color theme="1"/>
      <name val="Calibri"/>
      <charset val="134"/>
    </font>
    <font>
      <sz val="11"/>
      <color theme="0"/>
      <name val="宋体"/>
      <charset val="134"/>
    </font>
    <font>
      <sz val="11"/>
      <name val="Calibri"/>
      <charset val="134"/>
    </font>
    <font>
      <sz val="11"/>
      <color theme="1" tint="0.499984740745262"/>
      <name val="Calibri"/>
      <charset val="134"/>
    </font>
    <font>
      <sz val="11"/>
      <color theme="0"/>
      <name val="Calibri"/>
      <charset val="134"/>
    </font>
    <font>
      <sz val="11"/>
      <color theme="1"/>
      <name val="宋体"/>
      <charset val="134"/>
    </font>
    <font>
      <sz val="11"/>
      <color theme="0"/>
      <name val="宋体"/>
      <charset val="134"/>
      <scheme val="minor"/>
    </font>
    <font>
      <sz val="10"/>
      <color rgb="FF000000"/>
      <name val="微软雅黑"/>
      <charset val="204"/>
    </font>
    <font>
      <b/>
      <sz val="22"/>
      <color theme="4" tint="-0.25"/>
      <name val="微软雅黑"/>
      <charset val="204"/>
    </font>
    <font>
      <b/>
      <sz val="28"/>
      <color theme="4" tint="-0.25"/>
      <name val="微软雅黑"/>
      <charset val="204"/>
    </font>
    <font>
      <u/>
      <sz val="12"/>
      <color rgb="FF800080"/>
      <name val="微软雅黑"/>
      <charset val="134"/>
    </font>
    <font>
      <b/>
      <sz val="13"/>
      <color theme="1"/>
      <name val="微软雅黑"/>
      <charset val="134"/>
    </font>
    <font>
      <sz val="13"/>
      <color theme="1"/>
      <name val="微软雅黑"/>
      <charset val="134"/>
    </font>
    <font>
      <b/>
      <sz val="13"/>
      <color rgb="FFFFFFFF"/>
      <name val="微软雅黑"/>
      <charset val="134"/>
    </font>
    <font>
      <b/>
      <sz val="13"/>
      <color rgb="FF000000"/>
      <name val="微软雅黑"/>
      <charset val="134"/>
    </font>
    <font>
      <b/>
      <sz val="11"/>
      <color rgb="FF000000"/>
      <name val="微软雅黑"/>
      <charset val="134"/>
    </font>
    <font>
      <sz val="10"/>
      <name val="微软雅黑"/>
      <charset val="204"/>
    </font>
    <font>
      <b/>
      <sz val="13"/>
      <color rgb="FF000000"/>
      <name val="微软雅黑"/>
      <charset val="204"/>
    </font>
    <font>
      <b/>
      <sz val="26"/>
      <color rgb="FF0070C0"/>
      <name val="微软雅黑"/>
      <charset val="134"/>
    </font>
    <font>
      <b/>
      <sz val="10"/>
      <color theme="1"/>
      <name val="微软雅黑"/>
      <charset val="134"/>
    </font>
    <font>
      <b/>
      <sz val="16"/>
      <color theme="0"/>
      <name val="微软雅黑"/>
      <charset val="134"/>
    </font>
    <font>
      <sz val="11"/>
      <color rgb="FFFF0000"/>
      <name val="微软雅黑"/>
      <charset val="134"/>
    </font>
    <font>
      <b/>
      <sz val="18"/>
      <color theme="0"/>
      <name val="微软雅黑"/>
      <charset val="134"/>
    </font>
    <font>
      <b/>
      <sz val="10"/>
      <color theme="0"/>
      <name val="Times New Roman"/>
      <charset val="134"/>
    </font>
    <font>
      <u/>
      <sz val="11"/>
      <color rgb="FF800080"/>
      <name val="仿宋"/>
      <charset val="134"/>
    </font>
    <font>
      <b/>
      <sz val="12"/>
      <color theme="0"/>
      <name val="Calibri"/>
      <charset val="134"/>
    </font>
    <font>
      <sz val="11"/>
      <color rgb="FF000000"/>
      <name val="Arial"/>
      <charset val="134"/>
    </font>
    <font>
      <b/>
      <sz val="11"/>
      <color theme="0"/>
      <name val="Calibri"/>
      <charset val="134"/>
    </font>
    <font>
      <b/>
      <sz val="9"/>
      <color theme="0"/>
      <name val="Calibri"/>
      <charset val="134"/>
    </font>
    <font>
      <b/>
      <sz val="9"/>
      <color theme="0"/>
      <name val="Arial"/>
      <charset val="134"/>
    </font>
    <font>
      <b/>
      <sz val="9"/>
      <name val="Calibri"/>
      <charset val="134"/>
    </font>
    <font>
      <sz val="9"/>
      <color rgb="FF000000"/>
      <name val="Arial"/>
      <charset val="134"/>
    </font>
    <font>
      <sz val="9"/>
      <color theme="1"/>
      <name val="Arial"/>
      <charset val="134"/>
    </font>
    <font>
      <sz val="9"/>
      <color theme="1"/>
      <name val="宋体"/>
      <charset val="134"/>
      <scheme val="minor"/>
    </font>
    <font>
      <sz val="8"/>
      <color theme="1"/>
      <name val="Arial"/>
      <charset val="134"/>
    </font>
    <font>
      <sz val="11"/>
      <color theme="0"/>
      <name val="Arial"/>
      <charset val="204"/>
    </font>
    <font>
      <sz val="11"/>
      <color rgb="FF000000"/>
      <name val="Arial"/>
      <charset val="204"/>
    </font>
    <font>
      <sz val="22"/>
      <name val="微软雅黑"/>
      <charset val="134"/>
    </font>
    <font>
      <sz val="14"/>
      <color theme="1"/>
      <name val="微软雅黑"/>
      <charset val="134"/>
    </font>
    <font>
      <b/>
      <sz val="22"/>
      <name val="微软雅黑"/>
      <charset val="134"/>
    </font>
    <font>
      <b/>
      <u/>
      <sz val="10"/>
      <color rgb="FFFF0000"/>
      <name val="微软雅黑"/>
      <charset val="134"/>
    </font>
    <font>
      <u/>
      <sz val="16"/>
      <color rgb="FF800080"/>
      <name val="微软雅黑"/>
      <charset val="134"/>
    </font>
    <font>
      <b/>
      <sz val="10"/>
      <color rgb="FFFF0000"/>
      <name val="微软雅黑"/>
      <charset val="134"/>
    </font>
    <font>
      <b/>
      <sz val="10"/>
      <color rgb="FF000000"/>
      <name val="微软雅黑"/>
      <charset val="134"/>
    </font>
    <font>
      <b/>
      <sz val="12"/>
      <color rgb="FFFFFFFF"/>
      <name val="微软雅黑"/>
      <charset val="134"/>
    </font>
    <font>
      <b/>
      <sz val="12"/>
      <color indexed="9"/>
      <name val="微软雅黑"/>
      <charset val="134"/>
    </font>
    <font>
      <b/>
      <sz val="10"/>
      <color indexed="9"/>
      <name val="微软雅黑"/>
      <charset val="134"/>
    </font>
    <font>
      <b/>
      <sz val="14"/>
      <name val="微软雅黑"/>
      <charset val="134"/>
    </font>
    <font>
      <b/>
      <sz val="12"/>
      <color rgb="FF000000"/>
      <name val="微软雅黑"/>
      <charset val="134"/>
    </font>
    <font>
      <b/>
      <sz val="12"/>
      <name val="微软雅黑"/>
      <charset val="134"/>
    </font>
    <font>
      <sz val="10"/>
      <color rgb="FF000000"/>
      <name val="微软雅黑"/>
      <charset val="134"/>
    </font>
    <font>
      <sz val="14"/>
      <color rgb="FFFF0000"/>
      <name val="微软雅黑"/>
      <charset val="134"/>
    </font>
    <font>
      <u/>
      <sz val="10"/>
      <name val="微软雅黑"/>
      <charset val="134"/>
    </font>
    <font>
      <u/>
      <sz val="10"/>
      <color rgb="FF0000FF"/>
      <name val="微软雅黑"/>
      <charset val="134"/>
    </font>
    <font>
      <b/>
      <sz val="10"/>
      <color rgb="FFFFFFFF"/>
      <name val="微软雅黑"/>
      <charset val="134"/>
    </font>
    <font>
      <sz val="10"/>
      <color theme="0"/>
      <name val="微软雅黑"/>
      <charset val="134"/>
    </font>
    <font>
      <sz val="10"/>
      <color rgb="FFFF0000"/>
      <name val="京东朗正体 正道"/>
      <charset val="134"/>
    </font>
    <font>
      <sz val="10"/>
      <color indexed="9"/>
      <name val="微软雅黑"/>
      <charset val="134"/>
    </font>
    <font>
      <sz val="14"/>
      <color theme="1"/>
      <name val="Times New Roman"/>
      <charset val="134"/>
    </font>
    <font>
      <b/>
      <sz val="20"/>
      <color theme="1"/>
      <name val="Times New Roman"/>
      <charset val="134"/>
    </font>
    <font>
      <sz val="10"/>
      <name val="Times New Roman"/>
      <charset val="134"/>
    </font>
    <font>
      <b/>
      <sz val="10"/>
      <name val="Times New Roman"/>
      <charset val="134"/>
    </font>
    <font>
      <sz val="18"/>
      <name val="Times New Roman"/>
      <charset val="134"/>
    </font>
    <font>
      <b/>
      <sz val="24"/>
      <name val="Times New Roman"/>
      <charset val="134"/>
    </font>
    <font>
      <sz val="24"/>
      <name val="Times New Roman"/>
      <charset val="134"/>
    </font>
    <font>
      <u/>
      <sz val="24"/>
      <name val="Times New Roman"/>
      <charset val="134"/>
    </font>
    <font>
      <u/>
      <sz val="10"/>
      <color theme="10"/>
      <name val="Times New Roman"/>
      <charset val="134"/>
    </font>
    <font>
      <b/>
      <sz val="10"/>
      <color indexed="9"/>
      <name val="Times New Roman"/>
      <charset val="134"/>
    </font>
    <font>
      <sz val="10"/>
      <color indexed="9"/>
      <name val="Times New Roman"/>
      <charset val="134"/>
    </font>
    <font>
      <b/>
      <sz val="14"/>
      <color rgb="FFFF0000"/>
      <name val="微软雅黑"/>
      <charset val="134"/>
    </font>
    <font>
      <b/>
      <sz val="14"/>
      <color rgb="FFFF0000"/>
      <name val="Times New Roman"/>
      <charset val="134"/>
    </font>
    <font>
      <b/>
      <sz val="24"/>
      <color rgb="FF000000"/>
      <name val="微软雅黑"/>
      <charset val="134"/>
    </font>
    <font>
      <sz val="10"/>
      <color theme="1"/>
      <name val="京东朗正体 正道"/>
      <charset val="134"/>
    </font>
    <font>
      <sz val="14"/>
      <color rgb="FFFF0000"/>
      <name val="宋体"/>
      <charset val="134"/>
    </font>
    <font>
      <b/>
      <u/>
      <sz val="12"/>
      <name val="微软雅黑"/>
      <charset val="134"/>
    </font>
    <font>
      <b/>
      <sz val="12"/>
      <color theme="0"/>
      <name val="微软雅黑"/>
      <charset val="134"/>
    </font>
    <font>
      <sz val="11"/>
      <name val="微软雅黑"/>
      <charset val="134"/>
    </font>
    <font>
      <b/>
      <u/>
      <sz val="16"/>
      <name val="微软雅黑"/>
      <charset val="134"/>
    </font>
    <font>
      <b/>
      <sz val="11"/>
      <color rgb="FFFFFFFF"/>
      <name val="微软雅黑"/>
      <charset val="134"/>
    </font>
    <font>
      <b/>
      <sz val="22"/>
      <color theme="1"/>
      <name val="微软雅黑"/>
      <charset val="134"/>
    </font>
    <font>
      <sz val="12"/>
      <color theme="1"/>
      <name val="Arial"/>
      <charset val="134"/>
    </font>
    <font>
      <sz val="26"/>
      <color theme="1"/>
      <name val="微软雅黑"/>
      <charset val="134"/>
    </font>
    <font>
      <sz val="16"/>
      <color theme="0"/>
      <name val="微软雅黑"/>
      <charset val="134"/>
    </font>
    <font>
      <u/>
      <sz val="18"/>
      <color rgb="FF800080"/>
      <name val="微软雅黑"/>
      <charset val="0"/>
    </font>
    <font>
      <sz val="18"/>
      <color rgb="FF800080"/>
      <name val="微软雅黑"/>
      <charset val="134"/>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
      <sz val="10"/>
      <color rgb="FF000000"/>
      <name val="Times New Roman"/>
      <charset val="134"/>
    </font>
    <font>
      <sz val="11"/>
      <color theme="1"/>
      <name val="Arial"/>
      <charset val="134"/>
    </font>
    <font>
      <sz val="10"/>
      <name val="Arial"/>
      <charset val="134"/>
    </font>
    <font>
      <sz val="11"/>
      <color indexed="8"/>
      <name val="宋体"/>
      <charset val="134"/>
    </font>
    <font>
      <sz val="12"/>
      <name val="宋体"/>
      <charset val="134"/>
    </font>
    <font>
      <u/>
      <sz val="10"/>
      <color theme="10"/>
      <name val="Arial"/>
      <charset val="134"/>
    </font>
    <font>
      <b/>
      <sz val="12"/>
      <name val="Arial"/>
      <charset val="134"/>
    </font>
    <font>
      <u/>
      <sz val="11"/>
      <color theme="10"/>
      <name val="宋体"/>
      <charset val="134"/>
      <scheme val="minor"/>
    </font>
    <font>
      <sz val="9"/>
      <name val="Calibri"/>
      <charset val="134"/>
    </font>
    <font>
      <sz val="12"/>
      <color theme="1"/>
      <name val="宋体"/>
      <charset val="134"/>
    </font>
    <font>
      <b/>
      <sz val="20"/>
      <color theme="0"/>
      <name val="宋体"/>
      <charset val="134"/>
    </font>
    <font>
      <sz val="14"/>
      <color theme="1"/>
      <name val="宋体"/>
      <charset val="134"/>
    </font>
    <font>
      <b/>
      <sz val="11"/>
      <color theme="1"/>
      <name val="宋体"/>
      <charset val="134"/>
    </font>
    <font>
      <b/>
      <sz val="20"/>
      <color rgb="FFFF0000"/>
      <name val="宋体"/>
      <charset val="134"/>
    </font>
    <font>
      <vertAlign val="superscript"/>
      <sz val="9"/>
      <name val="京东朗正体 正道"/>
      <charset val="134"/>
    </font>
    <font>
      <sz val="9"/>
      <color theme="0"/>
      <name val="京东朗正体 正道"/>
      <charset val="134"/>
    </font>
    <font>
      <sz val="10"/>
      <color rgb="FFFFFFFF"/>
      <name val="京东朗正体 正道"/>
      <charset val="134"/>
    </font>
    <font>
      <sz val="18"/>
      <color theme="1"/>
      <name val="宋体"/>
      <charset val="134"/>
    </font>
    <font>
      <b/>
      <sz val="10"/>
      <color theme="0"/>
      <name val="Microsoft YaHei UI"/>
      <charset val="134"/>
    </font>
    <font>
      <sz val="16"/>
      <color theme="1"/>
      <name val="宋体"/>
      <charset val="134"/>
    </font>
    <font>
      <sz val="9"/>
      <color theme="0"/>
      <name val="微软雅黑"/>
      <charset val="134"/>
    </font>
    <font>
      <u/>
      <sz val="24"/>
      <name val="微软雅黑"/>
      <charset val="134"/>
    </font>
    <font>
      <vertAlign val="superscript"/>
      <sz val="9"/>
      <name val="微软雅黑"/>
      <charset val="134"/>
    </font>
    <font>
      <i/>
      <sz val="9"/>
      <name val="京东朗正体 正道"/>
      <charset val="134"/>
    </font>
    <font>
      <sz val="12"/>
      <color theme="1"/>
      <name val="等线"/>
      <charset val="134"/>
    </font>
    <font>
      <sz val="14"/>
      <color rgb="FFFF0000"/>
      <name val="Times New Roman"/>
      <charset val="134"/>
    </font>
    <font>
      <sz val="18"/>
      <color theme="1"/>
      <name val="等线"/>
      <charset val="134"/>
    </font>
    <font>
      <sz val="9"/>
      <color rgb="FF800080"/>
      <name val="微软雅黑"/>
      <charset val="134"/>
    </font>
    <font>
      <sz val="20"/>
      <color theme="0"/>
      <name val="宋体"/>
      <charset val="134"/>
    </font>
    <font>
      <sz val="10"/>
      <color rgb="FFFF0000"/>
      <name val="微软雅黑"/>
      <charset val="204"/>
    </font>
    <font>
      <vertAlign val="superscript"/>
      <sz val="10"/>
      <name val="微软雅黑"/>
      <charset val="134"/>
    </font>
    <font>
      <b/>
      <sz val="18"/>
      <color theme="1"/>
      <name val="宋体"/>
      <charset val="134"/>
    </font>
    <font>
      <sz val="26"/>
      <color theme="1"/>
      <name val="宋体"/>
      <charset val="134"/>
    </font>
    <font>
      <b/>
      <sz val="9"/>
      <color rgb="FFFFFFFF"/>
      <name val="京东朗正体 正道"/>
      <charset val="134"/>
    </font>
    <font>
      <sz val="9"/>
      <color rgb="FFFFFFFF"/>
      <name val="京东朗正体 正道"/>
      <charset val="134"/>
    </font>
    <font>
      <sz val="6"/>
      <name val="Calibri"/>
      <charset val="134"/>
    </font>
    <font>
      <sz val="16"/>
      <color rgb="FFFFFFFF"/>
      <name val="微软雅黑"/>
      <charset val="134"/>
    </font>
    <font>
      <b/>
      <sz val="16"/>
      <color rgb="FFFFFFFF"/>
      <name val="微软雅黑"/>
      <charset val="134"/>
    </font>
    <font>
      <b/>
      <u/>
      <sz val="11"/>
      <name val="Arial"/>
      <charset val="134"/>
    </font>
  </fonts>
  <fills count="51">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00"/>
        <bgColor indexed="64"/>
      </patternFill>
    </fill>
    <fill>
      <patternFill patternType="solid">
        <fgColor theme="0"/>
        <bgColor theme="0"/>
      </patternFill>
    </fill>
    <fill>
      <patternFill patternType="solid">
        <fgColor rgb="FFFFFFFF"/>
        <bgColor indexed="64"/>
      </patternFill>
    </fill>
    <fill>
      <patternFill patternType="solid">
        <fgColor theme="1"/>
        <bgColor indexed="64"/>
      </patternFill>
    </fill>
    <fill>
      <patternFill patternType="solid">
        <fgColor rgb="FF000000"/>
        <bgColor indexed="64"/>
      </patternFill>
    </fill>
    <fill>
      <patternFill patternType="solid">
        <fgColor indexed="8"/>
        <bgColor indexed="64"/>
      </patternFill>
    </fill>
    <fill>
      <patternFill patternType="solid">
        <fgColor theme="0" tint="-0.149723807489242"/>
        <bgColor indexed="64"/>
      </patternFill>
    </fill>
    <fill>
      <patternFill patternType="solid">
        <fgColor theme="0" tint="-0.149754325998718"/>
        <bgColor indexed="64"/>
      </patternFill>
    </fill>
    <fill>
      <patternFill patternType="solid">
        <fgColor theme="0" tint="-0.149845881527146"/>
        <bgColor indexed="64"/>
      </patternFill>
    </fill>
    <fill>
      <patternFill patternType="solid">
        <fgColor theme="2"/>
        <bgColor indexed="64"/>
      </patternFill>
    </fill>
    <fill>
      <patternFill patternType="solid">
        <fgColor theme="4" tint="-0.25"/>
        <bgColor indexed="64"/>
      </patternFill>
    </fill>
    <fill>
      <patternFill patternType="solid">
        <fgColor theme="0" tint="-0.05"/>
        <bgColor indexed="64"/>
      </patternFill>
    </fill>
    <fill>
      <patternFill patternType="solid">
        <fgColor theme="6" tint="0.8"/>
        <bgColor indexed="64"/>
      </patternFill>
    </fill>
    <fill>
      <patternFill patternType="solid">
        <fgColor rgb="FFF2F2F2"/>
        <bgColor indexed="64"/>
      </patternFill>
    </fill>
    <fill>
      <patternFill patternType="solid">
        <fgColor rgb="FF99CCFF"/>
        <bgColor indexed="64"/>
      </patternFill>
    </fill>
    <fill>
      <patternFill patternType="solid">
        <fgColor indexed="44"/>
        <bgColor indexed="64"/>
      </patternFill>
    </fill>
    <fill>
      <patternFill patternType="solid">
        <fgColor theme="0" tint="-0.14981536301767"/>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8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diagonal/>
    </border>
    <border>
      <left style="thin">
        <color theme="0"/>
      </left>
      <right style="thin">
        <color theme="0"/>
      </right>
      <top style="thin">
        <color theme="0"/>
      </top>
      <bottom style="thin">
        <color theme="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rgb="FF000000"/>
      </top>
      <bottom/>
      <diagonal/>
    </border>
    <border>
      <left style="thin">
        <color auto="1"/>
      </left>
      <right style="thin">
        <color auto="1"/>
      </right>
      <top style="thin">
        <color auto="1"/>
      </top>
      <bottom/>
      <diagonal/>
    </border>
    <border>
      <left/>
      <right/>
      <top/>
      <bottom style="thin">
        <color auto="1"/>
      </bottom>
      <diagonal/>
    </border>
    <border>
      <left style="medium">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medium">
        <color auto="1"/>
      </top>
      <bottom style="thin">
        <color auto="1"/>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right style="thin">
        <color theme="0"/>
      </right>
      <top style="thin">
        <color auto="1"/>
      </top>
      <bottom style="thin">
        <color auto="1"/>
      </bottom>
      <diagonal/>
    </border>
    <border>
      <left/>
      <right style="thin">
        <color theme="0"/>
      </right>
      <top/>
      <bottom style="thin">
        <color auto="1"/>
      </bottom>
      <diagonal/>
    </border>
    <border>
      <left/>
      <right style="thin">
        <color theme="0"/>
      </right>
      <top/>
      <bottom style="thin">
        <color theme="0"/>
      </bottom>
      <diagonal/>
    </border>
    <border>
      <left style="thin">
        <color theme="0"/>
      </left>
      <right/>
      <top style="thin">
        <color theme="0"/>
      </top>
      <bottom/>
      <diagonal/>
    </border>
    <border>
      <left style="thin">
        <color auto="1"/>
      </left>
      <right style="thin">
        <color auto="1"/>
      </right>
      <top style="thin">
        <color theme="0"/>
      </top>
      <bottom style="thin">
        <color auto="1"/>
      </bottom>
      <diagonal/>
    </border>
    <border>
      <left/>
      <right style="thin">
        <color theme="0"/>
      </right>
      <top style="thin">
        <color theme="0"/>
      </top>
      <bottom/>
      <diagonal/>
    </border>
    <border>
      <left style="thin">
        <color theme="0"/>
      </left>
      <right/>
      <top/>
      <bottom style="thin">
        <color theme="0"/>
      </bottom>
      <diagonal/>
    </border>
    <border>
      <left style="thin">
        <color theme="0"/>
      </left>
      <right style="thin">
        <color auto="1"/>
      </right>
      <top style="thin">
        <color theme="0"/>
      </top>
      <bottom style="thin">
        <color auto="1"/>
      </bottom>
      <diagonal/>
    </border>
    <border>
      <left style="thin">
        <color auto="1"/>
      </left>
      <right style="thin">
        <color theme="0"/>
      </right>
      <top style="thin">
        <color theme="0"/>
      </top>
      <bottom style="thin">
        <color auto="1"/>
      </bottom>
      <diagonal/>
    </border>
    <border>
      <left style="thin">
        <color auto="1"/>
      </left>
      <right style="thin">
        <color theme="0"/>
      </right>
      <top style="thin">
        <color auto="1"/>
      </top>
      <bottom style="thin">
        <color auto="1"/>
      </bottom>
      <diagonal/>
    </border>
    <border>
      <left style="thin">
        <color theme="0"/>
      </left>
      <right style="thin">
        <color theme="0"/>
      </right>
      <top/>
      <bottom/>
      <diagonal/>
    </border>
    <border>
      <left style="medium">
        <color auto="1"/>
      </left>
      <right style="thin">
        <color auto="1"/>
      </right>
      <top style="thin">
        <color auto="1"/>
      </top>
      <bottom style="medium">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top style="thin">
        <color rgb="FF000000"/>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rgb="FF000000"/>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1"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0" fillId="21" borderId="76" applyNumberFormat="0" applyFont="0" applyAlignment="0" applyProtection="0">
      <alignment vertical="center"/>
    </xf>
    <xf numFmtId="0" fontId="192" fillId="0" borderId="0" applyNumberFormat="0" applyFill="0" applyBorder="0" applyAlignment="0" applyProtection="0">
      <alignment vertical="center"/>
    </xf>
    <xf numFmtId="0" fontId="193" fillId="0" borderId="0" applyNumberFormat="0" applyFill="0" applyBorder="0" applyAlignment="0" applyProtection="0">
      <alignment vertical="center"/>
    </xf>
    <xf numFmtId="0" fontId="194" fillId="0" borderId="0" applyNumberFormat="0" applyFill="0" applyBorder="0" applyAlignment="0" applyProtection="0">
      <alignment vertical="center"/>
    </xf>
    <xf numFmtId="0" fontId="195" fillId="0" borderId="77" applyNumberFormat="0" applyFill="0" applyAlignment="0" applyProtection="0">
      <alignment vertical="center"/>
    </xf>
    <xf numFmtId="0" fontId="196" fillId="0" borderId="77" applyNumberFormat="0" applyFill="0" applyAlignment="0" applyProtection="0">
      <alignment vertical="center"/>
    </xf>
    <xf numFmtId="0" fontId="197" fillId="0" borderId="78" applyNumberFormat="0" applyFill="0" applyAlignment="0" applyProtection="0">
      <alignment vertical="center"/>
    </xf>
    <xf numFmtId="0" fontId="197" fillId="0" borderId="0" applyNumberFormat="0" applyFill="0" applyBorder="0" applyAlignment="0" applyProtection="0">
      <alignment vertical="center"/>
    </xf>
    <xf numFmtId="0" fontId="198" fillId="22" borderId="79" applyNumberFormat="0" applyAlignment="0" applyProtection="0">
      <alignment vertical="center"/>
    </xf>
    <xf numFmtId="0" fontId="199" fillId="17" borderId="80" applyNumberFormat="0" applyAlignment="0" applyProtection="0">
      <alignment vertical="center"/>
    </xf>
    <xf numFmtId="0" fontId="200" fillId="17" borderId="79" applyNumberFormat="0" applyAlignment="0" applyProtection="0">
      <alignment vertical="center"/>
    </xf>
    <xf numFmtId="0" fontId="201" fillId="23" borderId="81" applyNumberFormat="0" applyAlignment="0" applyProtection="0">
      <alignment vertical="center"/>
    </xf>
    <xf numFmtId="0" fontId="202" fillId="0" borderId="82" applyNumberFormat="0" applyFill="0" applyAlignment="0" applyProtection="0">
      <alignment vertical="center"/>
    </xf>
    <xf numFmtId="0" fontId="203" fillId="0" borderId="83" applyNumberFormat="0" applyFill="0" applyAlignment="0" applyProtection="0">
      <alignment vertical="center"/>
    </xf>
    <xf numFmtId="0" fontId="204" fillId="24" borderId="0" applyNumberFormat="0" applyBorder="0" applyAlignment="0" applyProtection="0">
      <alignment vertical="center"/>
    </xf>
    <xf numFmtId="0" fontId="205" fillId="25" borderId="0" applyNumberFormat="0" applyBorder="0" applyAlignment="0" applyProtection="0">
      <alignment vertical="center"/>
    </xf>
    <xf numFmtId="0" fontId="206" fillId="26" borderId="0" applyNumberFormat="0" applyBorder="0" applyAlignment="0" applyProtection="0">
      <alignment vertical="center"/>
    </xf>
    <xf numFmtId="0" fontId="207" fillId="27" borderId="0" applyNumberFormat="0" applyBorder="0" applyAlignment="0" applyProtection="0">
      <alignment vertical="center"/>
    </xf>
    <xf numFmtId="0" fontId="208" fillId="28" borderId="0" applyNumberFormat="0" applyBorder="0" applyAlignment="0" applyProtection="0">
      <alignment vertical="center"/>
    </xf>
    <xf numFmtId="0" fontId="208" fillId="29" borderId="0" applyNumberFormat="0" applyBorder="0" applyAlignment="0" applyProtection="0">
      <alignment vertical="center"/>
    </xf>
    <xf numFmtId="0" fontId="207" fillId="30" borderId="0" applyNumberFormat="0" applyBorder="0" applyAlignment="0" applyProtection="0">
      <alignment vertical="center"/>
    </xf>
    <xf numFmtId="0" fontId="207" fillId="31" borderId="0" applyNumberFormat="0" applyBorder="0" applyAlignment="0" applyProtection="0">
      <alignment vertical="center"/>
    </xf>
    <xf numFmtId="0" fontId="208" fillId="32" borderId="0" applyNumberFormat="0" applyBorder="0" applyAlignment="0" applyProtection="0">
      <alignment vertical="center"/>
    </xf>
    <xf numFmtId="0" fontId="208" fillId="33" borderId="0" applyNumberFormat="0" applyBorder="0" applyAlignment="0" applyProtection="0">
      <alignment vertical="center"/>
    </xf>
    <xf numFmtId="0" fontId="207" fillId="34" borderId="0" applyNumberFormat="0" applyBorder="0" applyAlignment="0" applyProtection="0">
      <alignment vertical="center"/>
    </xf>
    <xf numFmtId="0" fontId="207" fillId="35" borderId="0" applyNumberFormat="0" applyBorder="0" applyAlignment="0" applyProtection="0">
      <alignment vertical="center"/>
    </xf>
    <xf numFmtId="0" fontId="208" fillId="36" borderId="0" applyNumberFormat="0" applyBorder="0" applyAlignment="0" applyProtection="0">
      <alignment vertical="center"/>
    </xf>
    <xf numFmtId="0" fontId="208" fillId="37" borderId="0" applyNumberFormat="0" applyBorder="0" applyAlignment="0" applyProtection="0">
      <alignment vertical="center"/>
    </xf>
    <xf numFmtId="0" fontId="207" fillId="38" borderId="0" applyNumberFormat="0" applyBorder="0" applyAlignment="0" applyProtection="0">
      <alignment vertical="center"/>
    </xf>
    <xf numFmtId="0" fontId="207" fillId="39" borderId="0" applyNumberFormat="0" applyBorder="0" applyAlignment="0" applyProtection="0">
      <alignment vertical="center"/>
    </xf>
    <xf numFmtId="0" fontId="208" fillId="40" borderId="0" applyNumberFormat="0" applyBorder="0" applyAlignment="0" applyProtection="0">
      <alignment vertical="center"/>
    </xf>
    <xf numFmtId="0" fontId="208" fillId="41" borderId="0" applyNumberFormat="0" applyBorder="0" applyAlignment="0" applyProtection="0">
      <alignment vertical="center"/>
    </xf>
    <xf numFmtId="0" fontId="207" fillId="42" borderId="0" applyNumberFormat="0" applyBorder="0" applyAlignment="0" applyProtection="0">
      <alignment vertical="center"/>
    </xf>
    <xf numFmtId="0" fontId="207" fillId="43" borderId="0" applyNumberFormat="0" applyBorder="0" applyAlignment="0" applyProtection="0">
      <alignment vertical="center"/>
    </xf>
    <xf numFmtId="0" fontId="208" fillId="44" borderId="0" applyNumberFormat="0" applyBorder="0" applyAlignment="0" applyProtection="0">
      <alignment vertical="center"/>
    </xf>
    <xf numFmtId="0" fontId="208" fillId="45" borderId="0" applyNumberFormat="0" applyBorder="0" applyAlignment="0" applyProtection="0">
      <alignment vertical="center"/>
    </xf>
    <xf numFmtId="0" fontId="207" fillId="46" borderId="0" applyNumberFormat="0" applyBorder="0" applyAlignment="0" applyProtection="0">
      <alignment vertical="center"/>
    </xf>
    <xf numFmtId="0" fontId="207" fillId="47" borderId="0" applyNumberFormat="0" applyBorder="0" applyAlignment="0" applyProtection="0">
      <alignment vertical="center"/>
    </xf>
    <xf numFmtId="0" fontId="208" fillId="48" borderId="0" applyNumberFormat="0" applyBorder="0" applyAlignment="0" applyProtection="0">
      <alignment vertical="center"/>
    </xf>
    <xf numFmtId="0" fontId="208" fillId="49" borderId="0" applyNumberFormat="0" applyBorder="0" applyAlignment="0" applyProtection="0">
      <alignment vertical="center"/>
    </xf>
    <xf numFmtId="0" fontId="207" fillId="50" borderId="0" applyNumberFormat="0" applyBorder="0" applyAlignment="0" applyProtection="0">
      <alignment vertical="center"/>
    </xf>
    <xf numFmtId="0" fontId="0" fillId="0" borderId="0">
      <alignment vertical="center"/>
    </xf>
    <xf numFmtId="176" fontId="27" fillId="0" borderId="0">
      <alignment vertical="center"/>
    </xf>
    <xf numFmtId="0" fontId="209" fillId="0" borderId="0">
      <alignment vertical="center"/>
    </xf>
    <xf numFmtId="176" fontId="210" fillId="0" borderId="0"/>
    <xf numFmtId="176" fontId="211" fillId="0" borderId="0"/>
    <xf numFmtId="177" fontId="212" fillId="0" borderId="0"/>
    <xf numFmtId="177" fontId="213" fillId="0" borderId="0"/>
    <xf numFmtId="177" fontId="214" fillId="0" borderId="0">
      <alignment vertical="center"/>
    </xf>
    <xf numFmtId="177" fontId="215" fillId="0" borderId="0" applyNumberFormat="0" applyFill="0" applyBorder="0" applyAlignment="0" applyProtection="0"/>
    <xf numFmtId="177" fontId="0" fillId="0" borderId="0"/>
    <xf numFmtId="177" fontId="212" fillId="0" borderId="0"/>
    <xf numFmtId="177" fontId="216" fillId="0" borderId="0">
      <alignment horizontal="center" vertical="center" wrapText="1"/>
      <protection locked="0"/>
    </xf>
    <xf numFmtId="177" fontId="216" fillId="0" borderId="0">
      <alignment horizontal="center" vertical="center" wrapText="1"/>
      <protection locked="0"/>
    </xf>
    <xf numFmtId="178" fontId="0" fillId="0" borderId="0">
      <alignment vertical="center"/>
    </xf>
    <xf numFmtId="178" fontId="212" fillId="0" borderId="0"/>
    <xf numFmtId="176" fontId="0" fillId="0" borderId="0">
      <alignment vertical="center"/>
    </xf>
    <xf numFmtId="176" fontId="0" fillId="0" borderId="0">
      <alignment vertical="center"/>
    </xf>
    <xf numFmtId="178" fontId="217" fillId="0" borderId="0" applyNumberFormat="0" applyFill="0" applyBorder="0" applyAlignment="0" applyProtection="0"/>
    <xf numFmtId="0" fontId="0" fillId="0" borderId="0">
      <alignment vertical="center"/>
    </xf>
    <xf numFmtId="0" fontId="212" fillId="0" borderId="0"/>
    <xf numFmtId="0" fontId="209" fillId="0" borderId="0">
      <alignment vertical="center"/>
    </xf>
    <xf numFmtId="176" fontId="27" fillId="0" borderId="0">
      <alignment vertical="center"/>
    </xf>
    <xf numFmtId="176" fontId="217" fillId="0" borderId="0" applyNumberFormat="0" applyFill="0" applyBorder="0" applyAlignment="0" applyProtection="0"/>
    <xf numFmtId="176" fontId="213" fillId="0" borderId="0">
      <alignment vertical="center"/>
    </xf>
    <xf numFmtId="176" fontId="0" fillId="0" borderId="0">
      <alignment vertical="center"/>
    </xf>
  </cellStyleXfs>
  <cellXfs count="1301">
    <xf numFmtId="0" fontId="0" fillId="0" borderId="0" xfId="0">
      <alignment vertical="center"/>
    </xf>
    <xf numFmtId="176" fontId="1" fillId="2" borderId="0" xfId="0" applyNumberFormat="1" applyFont="1" applyFill="1" applyAlignment="1">
      <alignment vertical="center"/>
    </xf>
    <xf numFmtId="176" fontId="2" fillId="0" borderId="0" xfId="0" applyNumberFormat="1" applyFont="1" applyFill="1" applyAlignment="1"/>
    <xf numFmtId="176" fontId="2" fillId="0" borderId="0" xfId="0" applyNumberFormat="1" applyFont="1" applyFill="1" applyAlignment="1">
      <alignment vertical="center"/>
    </xf>
    <xf numFmtId="176" fontId="3" fillId="0" borderId="0" xfId="0" applyNumberFormat="1" applyFont="1" applyFill="1" applyAlignment="1">
      <alignment horizontal="center" vertical="center"/>
    </xf>
    <xf numFmtId="176" fontId="2" fillId="2" borderId="0" xfId="0" applyNumberFormat="1" applyFont="1" applyFill="1" applyBorder="1" applyAlignment="1"/>
    <xf numFmtId="176" fontId="4" fillId="0" borderId="0" xfId="0" applyNumberFormat="1" applyFont="1" applyFill="1" applyAlignment="1">
      <alignment horizontal="center" vertical="center" wrapText="1"/>
    </xf>
    <xf numFmtId="0" fontId="5" fillId="2" borderId="0" xfId="6" applyFont="1" applyFill="1" applyAlignment="1"/>
    <xf numFmtId="176" fontId="6" fillId="2" borderId="0" xfId="6" applyNumberFormat="1" applyFont="1" applyFill="1" applyAlignment="1">
      <alignment vertical="center" wrapText="1"/>
    </xf>
    <xf numFmtId="176" fontId="7" fillId="0" borderId="0" xfId="0" applyNumberFormat="1" applyFont="1" applyFill="1" applyAlignment="1">
      <alignment horizontal="left"/>
    </xf>
    <xf numFmtId="176" fontId="8" fillId="0" borderId="0" xfId="0" applyNumberFormat="1" applyFont="1" applyFill="1" applyAlignment="1">
      <alignment horizontal="center"/>
    </xf>
    <xf numFmtId="0" fontId="9" fillId="3" borderId="1" xfId="0" applyNumberFormat="1" applyFont="1" applyFill="1" applyBorder="1" applyAlignment="1" applyProtection="1">
      <alignment horizontal="left" vertical="center"/>
    </xf>
    <xf numFmtId="176" fontId="3" fillId="0" borderId="0" xfId="0" applyNumberFormat="1" applyFont="1" applyFill="1" applyBorder="1" applyAlignment="1">
      <alignment vertical="center" wrapText="1"/>
    </xf>
    <xf numFmtId="179" fontId="8" fillId="4" borderId="0" xfId="0" applyNumberFormat="1" applyFont="1" applyFill="1" applyAlignment="1">
      <alignment horizontal="center" vertical="top" wrapText="1"/>
    </xf>
    <xf numFmtId="0" fontId="9" fillId="3" borderId="1" xfId="0" applyNumberFormat="1" applyFont="1" applyFill="1" applyBorder="1" applyAlignment="1" applyProtection="1">
      <alignment horizontal="center" vertical="center"/>
    </xf>
    <xf numFmtId="176" fontId="8" fillId="0" borderId="1" xfId="0" applyNumberFormat="1" applyFont="1" applyFill="1" applyBorder="1" applyAlignment="1">
      <alignment horizontal="left"/>
    </xf>
    <xf numFmtId="180" fontId="8" fillId="0" borderId="1" xfId="0" applyNumberFormat="1" applyFont="1" applyFill="1" applyBorder="1" applyAlignment="1">
      <alignment horizontal="left"/>
    </xf>
    <xf numFmtId="176" fontId="8" fillId="0" borderId="1" xfId="0" applyNumberFormat="1" applyFont="1" applyFill="1" applyBorder="1" applyAlignment="1">
      <alignment horizontal="center"/>
    </xf>
    <xf numFmtId="176" fontId="10" fillId="0" borderId="2" xfId="0" applyNumberFormat="1" applyFont="1" applyFill="1" applyBorder="1" applyAlignment="1">
      <alignment horizontal="left" wrapText="1"/>
    </xf>
    <xf numFmtId="176" fontId="10" fillId="0" borderId="0" xfId="0" applyNumberFormat="1" applyFont="1" applyFill="1" applyAlignment="1">
      <alignment horizontal="left"/>
    </xf>
    <xf numFmtId="176" fontId="10" fillId="0" borderId="2" xfId="0" applyNumberFormat="1" applyFont="1" applyFill="1" applyBorder="1" applyAlignment="1">
      <alignment horizontal="left"/>
    </xf>
    <xf numFmtId="176" fontId="3" fillId="0" borderId="1" xfId="0" applyNumberFormat="1" applyFont="1" applyFill="1" applyBorder="1" applyAlignment="1"/>
    <xf numFmtId="180" fontId="8" fillId="0" borderId="1" xfId="0" applyNumberFormat="1" applyFont="1" applyFill="1" applyBorder="1" applyAlignment="1"/>
    <xf numFmtId="176" fontId="8" fillId="0" borderId="1" xfId="0" applyNumberFormat="1" applyFont="1" applyFill="1" applyBorder="1" applyAlignment="1"/>
    <xf numFmtId="176" fontId="3" fillId="0" borderId="1" xfId="0" applyNumberFormat="1" applyFont="1" applyFill="1" applyBorder="1" applyAlignment="1">
      <alignment horizontal="left"/>
    </xf>
    <xf numFmtId="176" fontId="8" fillId="0" borderId="3" xfId="0" applyNumberFormat="1" applyFont="1" applyFill="1" applyBorder="1" applyAlignment="1">
      <alignment horizontal="left"/>
    </xf>
    <xf numFmtId="176" fontId="8" fillId="0" borderId="4" xfId="0" applyNumberFormat="1" applyFont="1" applyFill="1" applyBorder="1" applyAlignment="1">
      <alignment horizontal="left"/>
    </xf>
    <xf numFmtId="181" fontId="8" fillId="0" borderId="1" xfId="0" applyNumberFormat="1" applyFont="1" applyFill="1" applyBorder="1" applyAlignment="1">
      <alignment horizontal="center"/>
    </xf>
    <xf numFmtId="176" fontId="7" fillId="0" borderId="1" xfId="0" applyNumberFormat="1" applyFont="1" applyFill="1" applyBorder="1" applyAlignment="1">
      <alignment horizontal="left" wrapText="1"/>
    </xf>
    <xf numFmtId="180" fontId="2" fillId="0" borderId="1" xfId="0" applyNumberFormat="1" applyFont="1" applyFill="1" applyBorder="1" applyAlignment="1"/>
    <xf numFmtId="176" fontId="7" fillId="0" borderId="1" xfId="0" applyNumberFormat="1" applyFont="1" applyFill="1" applyBorder="1" applyAlignment="1">
      <alignment horizontal="center" wrapText="1"/>
    </xf>
    <xf numFmtId="176" fontId="7" fillId="0" borderId="1" xfId="0" applyNumberFormat="1" applyFont="1" applyFill="1" applyBorder="1" applyAlignment="1">
      <alignment horizontal="center" vertical="center"/>
    </xf>
    <xf numFmtId="180" fontId="7" fillId="0" borderId="1" xfId="0" applyNumberFormat="1" applyFont="1" applyFill="1" applyBorder="1" applyAlignment="1">
      <alignment horizontal="center" vertical="center"/>
    </xf>
    <xf numFmtId="181" fontId="7" fillId="0" borderId="1" xfId="0" applyNumberFormat="1" applyFont="1" applyFill="1" applyBorder="1" applyAlignment="1">
      <alignment horizontal="center"/>
    </xf>
    <xf numFmtId="181" fontId="2" fillId="0" borderId="0" xfId="0" applyNumberFormat="1" applyFont="1" applyFill="1" applyAlignment="1"/>
    <xf numFmtId="176" fontId="7" fillId="0" borderId="1" xfId="0" applyNumberFormat="1" applyFont="1" applyFill="1" applyBorder="1" applyAlignment="1">
      <alignment horizontal="left"/>
    </xf>
    <xf numFmtId="180" fontId="7" fillId="0" borderId="1" xfId="0" applyNumberFormat="1" applyFont="1" applyFill="1" applyBorder="1" applyAlignment="1">
      <alignment horizontal="left"/>
    </xf>
    <xf numFmtId="182" fontId="11" fillId="0" borderId="0" xfId="0" applyNumberFormat="1" applyFont="1" applyFill="1" applyAlignment="1">
      <alignment horizontal="left" vertical="center" wrapText="1"/>
    </xf>
    <xf numFmtId="176" fontId="8"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xf>
    <xf numFmtId="183" fontId="8" fillId="0" borderId="1" xfId="0" applyNumberFormat="1" applyFont="1" applyFill="1" applyBorder="1" applyAlignment="1">
      <alignment horizontal="center"/>
    </xf>
    <xf numFmtId="183" fontId="8" fillId="0" borderId="1" xfId="0" applyNumberFormat="1" applyFont="1" applyFill="1" applyBorder="1" applyAlignment="1">
      <alignment horizontal="center" vertical="center" wrapText="1"/>
    </xf>
    <xf numFmtId="181" fontId="7" fillId="0" borderId="1" xfId="0" applyNumberFormat="1" applyFont="1" applyFill="1" applyBorder="1" applyAlignment="1">
      <alignment horizontal="center" vertical="center"/>
    </xf>
    <xf numFmtId="180" fontId="2" fillId="0" borderId="0" xfId="0" applyNumberFormat="1" applyFont="1" applyFill="1" applyAlignment="1"/>
    <xf numFmtId="176" fontId="7" fillId="0" borderId="0" xfId="0" applyNumberFormat="1" applyFont="1" applyFill="1" applyAlignment="1">
      <alignment horizontal="left" vertical="top" wrapText="1"/>
    </xf>
    <xf numFmtId="180" fontId="3" fillId="0" borderId="1" xfId="0" applyNumberFormat="1" applyFont="1" applyFill="1" applyBorder="1" applyAlignment="1">
      <alignment horizontal="center"/>
    </xf>
    <xf numFmtId="0" fontId="12" fillId="0" borderId="0" xfId="0" applyNumberFormat="1" applyFont="1" applyFill="1" applyAlignment="1">
      <alignment horizontal="center"/>
    </xf>
    <xf numFmtId="180" fontId="2" fillId="0" borderId="1" xfId="0" applyNumberFormat="1" applyFont="1" applyFill="1" applyBorder="1" applyAlignment="1">
      <alignment horizontal="center"/>
    </xf>
    <xf numFmtId="176" fontId="7" fillId="0" borderId="1" xfId="0" applyNumberFormat="1" applyFont="1" applyFill="1" applyBorder="1" applyAlignment="1">
      <alignment horizontal="center"/>
    </xf>
    <xf numFmtId="180" fontId="7" fillId="0" borderId="1" xfId="0" applyNumberFormat="1" applyFont="1" applyFill="1" applyBorder="1" applyAlignment="1">
      <alignment horizontal="center"/>
    </xf>
    <xf numFmtId="181" fontId="7" fillId="0" borderId="5" xfId="0" applyNumberFormat="1" applyFont="1" applyFill="1" applyBorder="1" applyAlignment="1">
      <alignment horizontal="center"/>
    </xf>
    <xf numFmtId="180" fontId="2" fillId="0" borderId="0" xfId="0" applyNumberFormat="1" applyFont="1" applyFill="1" applyAlignment="1">
      <alignment horizontal="center"/>
    </xf>
    <xf numFmtId="176" fontId="13" fillId="0" borderId="0" xfId="0" applyNumberFormat="1" applyFont="1" applyFill="1" applyAlignment="1">
      <alignment vertical="center"/>
    </xf>
    <xf numFmtId="180" fontId="3" fillId="0" borderId="1" xfId="0" applyNumberFormat="1" applyFont="1" applyFill="1" applyBorder="1" applyAlignment="1"/>
    <xf numFmtId="176" fontId="7" fillId="0" borderId="0" xfId="0" applyNumberFormat="1" applyFont="1" applyFill="1" applyAlignment="1">
      <alignment vertical="center"/>
    </xf>
    <xf numFmtId="176" fontId="7" fillId="0" borderId="0" xfId="0" applyNumberFormat="1" applyFont="1" applyFill="1" applyAlignment="1"/>
    <xf numFmtId="176" fontId="14" fillId="0" borderId="1" xfId="0" applyNumberFormat="1" applyFont="1" applyFill="1" applyBorder="1" applyAlignment="1">
      <alignment horizontal="center" vertical="center"/>
    </xf>
    <xf numFmtId="176" fontId="8" fillId="0" borderId="1" xfId="0" applyNumberFormat="1" applyFont="1" applyFill="1" applyBorder="1" applyAlignment="1">
      <alignment horizontal="left" vertical="center"/>
    </xf>
    <xf numFmtId="176" fontId="8" fillId="0" borderId="1" xfId="0" applyNumberFormat="1" applyFont="1" applyFill="1" applyBorder="1" applyAlignment="1">
      <alignment vertical="center"/>
    </xf>
    <xf numFmtId="176" fontId="8" fillId="0" borderId="3" xfId="0" applyNumberFormat="1" applyFont="1" applyFill="1" applyBorder="1" applyAlignment="1">
      <alignment vertical="center" wrapText="1"/>
    </xf>
    <xf numFmtId="176" fontId="8" fillId="0" borderId="4" xfId="0" applyNumberFormat="1" applyFont="1" applyFill="1" applyBorder="1" applyAlignment="1">
      <alignment vertical="center" wrapText="1"/>
    </xf>
    <xf numFmtId="176" fontId="3" fillId="0" borderId="1" xfId="0" applyNumberFormat="1" applyFont="1" applyFill="1" applyBorder="1" applyAlignment="1">
      <alignment horizontal="center"/>
    </xf>
    <xf numFmtId="183" fontId="7" fillId="0" borderId="0" xfId="0" applyNumberFormat="1" applyFont="1" applyFill="1" applyAlignment="1">
      <alignment vertical="center" wrapText="1"/>
    </xf>
    <xf numFmtId="176" fontId="7" fillId="0" borderId="6" xfId="0" applyNumberFormat="1" applyFont="1" applyFill="1" applyBorder="1" applyAlignment="1">
      <alignment horizontal="left" vertical="center" wrapText="1"/>
    </xf>
    <xf numFmtId="180" fontId="2" fillId="0" borderId="6" xfId="0" applyNumberFormat="1" applyFont="1" applyFill="1" applyBorder="1" applyAlignment="1">
      <alignment horizontal="center"/>
    </xf>
    <xf numFmtId="176" fontId="7" fillId="0" borderId="0" xfId="0" applyNumberFormat="1" applyFont="1" applyFill="1" applyAlignment="1">
      <alignment horizontal="center"/>
    </xf>
    <xf numFmtId="176" fontId="7" fillId="0" borderId="6" xfId="0" applyNumberFormat="1" applyFont="1" applyFill="1" applyBorder="1" applyAlignment="1">
      <alignment horizontal="center"/>
    </xf>
    <xf numFmtId="180" fontId="7" fillId="0" borderId="6" xfId="0" applyNumberFormat="1" applyFont="1" applyFill="1" applyBorder="1" applyAlignment="1">
      <alignment horizontal="center"/>
    </xf>
    <xf numFmtId="183" fontId="7" fillId="0" borderId="1" xfId="0" applyNumberFormat="1" applyFont="1" applyFill="1" applyBorder="1" applyAlignment="1">
      <alignment horizontal="center"/>
    </xf>
    <xf numFmtId="181" fontId="7" fillId="0" borderId="0" xfId="0" applyNumberFormat="1" applyFont="1" applyFill="1" applyAlignment="1"/>
    <xf numFmtId="183" fontId="2" fillId="0" borderId="0" xfId="0" applyNumberFormat="1" applyFont="1" applyFill="1" applyAlignment="1"/>
    <xf numFmtId="176" fontId="2" fillId="0" borderId="0" xfId="0" applyNumberFormat="1" applyFont="1" applyFill="1" applyAlignment="1">
      <alignment horizontal="center"/>
    </xf>
    <xf numFmtId="176" fontId="8" fillId="0" borderId="0" xfId="0" applyNumberFormat="1" applyFont="1" applyFill="1" applyAlignment="1">
      <alignment horizontal="center" vertical="center"/>
    </xf>
    <xf numFmtId="176" fontId="3" fillId="0" borderId="3" xfId="0" applyNumberFormat="1" applyFont="1" applyFill="1" applyBorder="1" applyAlignment="1">
      <alignment horizontal="center"/>
    </xf>
    <xf numFmtId="176" fontId="2" fillId="0" borderId="1" xfId="0" applyNumberFormat="1" applyFont="1" applyFill="1" applyBorder="1" applyAlignment="1">
      <alignment horizontal="center"/>
    </xf>
    <xf numFmtId="176" fontId="2" fillId="0" borderId="1" xfId="0" applyNumberFormat="1" applyFont="1" applyFill="1" applyBorder="1" applyAlignment="1"/>
    <xf numFmtId="0" fontId="9" fillId="3" borderId="3" xfId="0" applyNumberFormat="1" applyFont="1" applyFill="1" applyBorder="1" applyAlignment="1" applyProtection="1">
      <alignment horizontal="left" vertical="center"/>
    </xf>
    <xf numFmtId="0" fontId="9" fillId="3" borderId="7" xfId="0" applyNumberFormat="1" applyFont="1" applyFill="1" applyBorder="1" applyAlignment="1" applyProtection="1">
      <alignment horizontal="left" vertical="center"/>
    </xf>
    <xf numFmtId="0" fontId="9" fillId="3" borderId="4" xfId="0" applyNumberFormat="1" applyFont="1" applyFill="1" applyBorder="1" applyAlignment="1" applyProtection="1">
      <alignment horizontal="left" vertical="center"/>
    </xf>
    <xf numFmtId="0" fontId="9" fillId="3" borderId="3" xfId="0" applyNumberFormat="1" applyFont="1" applyFill="1" applyBorder="1" applyAlignment="1" applyProtection="1">
      <alignment horizontal="left" vertical="center" wrapText="1"/>
    </xf>
    <xf numFmtId="0" fontId="9" fillId="3" borderId="7" xfId="0" applyNumberFormat="1" applyFont="1" applyFill="1" applyBorder="1" applyAlignment="1" applyProtection="1">
      <alignment horizontal="left" vertical="center" wrapText="1"/>
    </xf>
    <xf numFmtId="0" fontId="9" fillId="3" borderId="4" xfId="0" applyNumberFormat="1" applyFont="1" applyFill="1" applyBorder="1" applyAlignment="1" applyProtection="1">
      <alignment horizontal="left" vertical="center" wrapText="1"/>
    </xf>
    <xf numFmtId="176" fontId="15" fillId="0" borderId="3" xfId="0" applyNumberFormat="1" applyFont="1" applyFill="1" applyBorder="1" applyAlignment="1">
      <alignment horizontal="left" wrapText="1"/>
    </xf>
    <xf numFmtId="176" fontId="15" fillId="0" borderId="7" xfId="0" applyNumberFormat="1" applyFont="1" applyFill="1" applyBorder="1" applyAlignment="1">
      <alignment horizontal="left" wrapText="1"/>
    </xf>
    <xf numFmtId="176" fontId="15" fillId="0" borderId="8" xfId="0" applyNumberFormat="1" applyFont="1" applyFill="1" applyBorder="1" applyAlignment="1">
      <alignment horizontal="left" wrapText="1"/>
    </xf>
    <xf numFmtId="176"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left" vertical="center" wrapText="1"/>
    </xf>
    <xf numFmtId="176" fontId="7" fillId="0" borderId="1" xfId="0" applyNumberFormat="1" applyFont="1" applyFill="1" applyBorder="1" applyAlignment="1">
      <alignment vertical="center" wrapText="1"/>
    </xf>
    <xf numFmtId="176" fontId="2" fillId="0" borderId="1" xfId="52" applyFont="1" applyBorder="1" applyAlignment="1">
      <alignment horizontal="left" vertical="center" wrapText="1"/>
    </xf>
    <xf numFmtId="176" fontId="7" fillId="0" borderId="0" xfId="0" applyNumberFormat="1" applyFont="1" applyFill="1" applyAlignment="1">
      <alignment vertical="center" wrapText="1"/>
    </xf>
    <xf numFmtId="183" fontId="7" fillId="0" borderId="1" xfId="0" applyNumberFormat="1" applyFont="1" applyFill="1" applyBorder="1" applyAlignment="1">
      <alignment horizontal="center" vertical="center" wrapText="1"/>
    </xf>
    <xf numFmtId="176" fontId="7" fillId="0" borderId="3" xfId="0" applyNumberFormat="1" applyFont="1" applyFill="1" applyBorder="1" applyAlignment="1">
      <alignment horizontal="left" vertical="center" wrapText="1"/>
    </xf>
    <xf numFmtId="176" fontId="7" fillId="0" borderId="4" xfId="0" applyNumberFormat="1" applyFont="1" applyFill="1" applyBorder="1" applyAlignment="1">
      <alignment horizontal="left" vertical="center" wrapText="1"/>
    </xf>
    <xf numFmtId="184" fontId="7" fillId="0" borderId="0" xfId="0" applyNumberFormat="1" applyFont="1" applyFill="1" applyAlignment="1">
      <alignment horizontal="center" vertical="center" wrapText="1"/>
    </xf>
    <xf numFmtId="176" fontId="7" fillId="0" borderId="0" xfId="0" applyNumberFormat="1" applyFont="1" applyFill="1" applyAlignment="1">
      <alignment horizontal="center" vertical="center" wrapText="1"/>
    </xf>
    <xf numFmtId="176" fontId="7" fillId="0" borderId="1" xfId="52" applyFont="1" applyBorder="1" applyAlignment="1">
      <alignment horizontal="center" vertical="center" wrapText="1"/>
    </xf>
    <xf numFmtId="185" fontId="7" fillId="0" borderId="1" xfId="0" applyNumberFormat="1" applyFont="1" applyFill="1" applyBorder="1" applyAlignment="1">
      <alignment horizontal="center" vertical="center" wrapText="1"/>
    </xf>
    <xf numFmtId="176" fontId="7" fillId="0" borderId="1" xfId="52" applyFont="1" applyBorder="1" applyAlignment="1">
      <alignment horizontal="left" vertical="center" wrapText="1"/>
    </xf>
    <xf numFmtId="176" fontId="2" fillId="0" borderId="1" xfId="52" applyFont="1" applyBorder="1" applyAlignment="1">
      <alignment horizontal="center" vertical="center" wrapText="1"/>
    </xf>
    <xf numFmtId="176" fontId="2" fillId="0" borderId="1" xfId="0" applyNumberFormat="1" applyFont="1" applyFill="1" applyBorder="1" applyAlignment="1">
      <alignment horizontal="left" vertical="center"/>
    </xf>
    <xf numFmtId="185" fontId="7" fillId="0" borderId="1" xfId="0" applyNumberFormat="1" applyFont="1" applyFill="1" applyBorder="1" applyAlignment="1">
      <alignment horizontal="center" vertical="center"/>
    </xf>
    <xf numFmtId="176" fontId="2" fillId="0" borderId="3" xfId="0" applyNumberFormat="1" applyFont="1" applyFill="1" applyBorder="1" applyAlignment="1">
      <alignment horizontal="left"/>
    </xf>
    <xf numFmtId="176" fontId="2" fillId="0" borderId="4" xfId="0" applyNumberFormat="1" applyFont="1" applyFill="1" applyBorder="1" applyAlignment="1">
      <alignment horizontal="left"/>
    </xf>
    <xf numFmtId="176" fontId="10" fillId="2" borderId="1" xfId="52" applyFont="1" applyFill="1" applyBorder="1" applyAlignment="1">
      <alignment horizontal="center" vertical="center" wrapText="1"/>
    </xf>
    <xf numFmtId="182" fontId="10" fillId="2" borderId="1" xfId="52" applyNumberFormat="1" applyFont="1" applyFill="1" applyBorder="1" applyAlignment="1">
      <alignment horizontal="center" vertical="center" wrapText="1"/>
    </xf>
    <xf numFmtId="176" fontId="10" fillId="2" borderId="3" xfId="52" applyFont="1" applyFill="1" applyBorder="1" applyAlignment="1">
      <alignment horizontal="left" vertical="center" wrapText="1"/>
    </xf>
    <xf numFmtId="176" fontId="10" fillId="2" borderId="4" xfId="52" applyFont="1" applyFill="1" applyBorder="1" applyAlignment="1">
      <alignment horizontal="left" vertical="center" wrapText="1"/>
    </xf>
    <xf numFmtId="186" fontId="12" fillId="0" borderId="3" xfId="0" applyNumberFormat="1" applyFont="1" applyFill="1" applyBorder="1" applyAlignment="1">
      <alignment horizontal="left" vertical="center" wrapText="1"/>
    </xf>
    <xf numFmtId="186" fontId="12" fillId="0" borderId="7" xfId="0" applyNumberFormat="1" applyFont="1" applyFill="1" applyBorder="1" applyAlignment="1">
      <alignment horizontal="left" vertical="center" wrapText="1"/>
    </xf>
    <xf numFmtId="186" fontId="12" fillId="0" borderId="4" xfId="0" applyNumberFormat="1" applyFont="1" applyFill="1" applyBorder="1" applyAlignment="1">
      <alignment horizontal="left" vertical="center" wrapText="1"/>
    </xf>
    <xf numFmtId="186" fontId="10" fillId="0" borderId="0" xfId="0" applyNumberFormat="1" applyFont="1" applyFill="1" applyBorder="1" applyAlignment="1">
      <alignment vertical="center" wrapText="1"/>
    </xf>
    <xf numFmtId="176" fontId="7" fillId="2" borderId="0" xfId="0" applyNumberFormat="1" applyFont="1" applyFill="1" applyBorder="1" applyAlignment="1">
      <alignment horizontal="center" vertical="center"/>
    </xf>
    <xf numFmtId="176" fontId="2" fillId="2" borderId="0" xfId="0" applyNumberFormat="1" applyFont="1" applyFill="1" applyBorder="1" applyAlignment="1">
      <alignment horizontal="left" vertical="center"/>
    </xf>
    <xf numFmtId="185" fontId="7" fillId="2" borderId="0" xfId="0" applyNumberFormat="1" applyFont="1" applyFill="1" applyBorder="1" applyAlignment="1">
      <alignment horizontal="center" vertical="center"/>
    </xf>
    <xf numFmtId="176" fontId="2" fillId="2" borderId="0" xfId="0" applyNumberFormat="1" applyFont="1" applyFill="1" applyBorder="1" applyAlignment="1">
      <alignment horizontal="center"/>
    </xf>
    <xf numFmtId="184" fontId="7" fillId="2" borderId="0" xfId="0" applyNumberFormat="1" applyFont="1" applyFill="1" applyBorder="1" applyAlignment="1">
      <alignment horizontal="center" vertical="center" wrapText="1"/>
    </xf>
    <xf numFmtId="176" fontId="7" fillId="2" borderId="0" xfId="0" applyNumberFormat="1" applyFont="1" applyFill="1" applyBorder="1" applyAlignment="1">
      <alignment horizontal="center" vertical="center" wrapText="1"/>
    </xf>
    <xf numFmtId="176" fontId="16" fillId="0" borderId="2" xfId="0" applyNumberFormat="1" applyFont="1" applyFill="1" applyBorder="1" applyAlignment="1">
      <alignment horizontal="left" vertical="center"/>
    </xf>
    <xf numFmtId="176" fontId="16" fillId="0" borderId="0" xfId="0" applyNumberFormat="1" applyFont="1" applyFill="1" applyBorder="1" applyAlignment="1">
      <alignment horizontal="left" vertical="center"/>
    </xf>
    <xf numFmtId="176" fontId="7" fillId="0" borderId="1" xfId="0" applyNumberFormat="1" applyFont="1" applyFill="1" applyBorder="1" applyAlignment="1">
      <alignment horizontal="left" vertical="center"/>
    </xf>
    <xf numFmtId="176" fontId="2" fillId="0" borderId="0" xfId="0" applyNumberFormat="1" applyFont="1" applyFill="1" applyAlignment="1">
      <alignment horizontal="left" vertical="center"/>
    </xf>
    <xf numFmtId="176" fontId="7" fillId="0" borderId="0" xfId="0" applyNumberFormat="1" applyFont="1" applyFill="1" applyAlignment="1">
      <alignment horizontal="left" vertical="center"/>
    </xf>
    <xf numFmtId="181" fontId="7" fillId="0" borderId="0" xfId="0" applyNumberFormat="1" applyFont="1" applyFill="1" applyAlignment="1">
      <alignment horizontal="left" vertical="center" wrapText="1"/>
    </xf>
    <xf numFmtId="176" fontId="7" fillId="0" borderId="0" xfId="0" applyNumberFormat="1" applyFont="1" applyFill="1" applyAlignment="1">
      <alignment horizontal="left" vertical="center" wrapText="1"/>
    </xf>
    <xf numFmtId="185" fontId="7" fillId="0" borderId="1" xfId="3" applyNumberFormat="1" applyFont="1" applyBorder="1" applyAlignment="1">
      <alignment horizontal="center" vertical="center" wrapText="1"/>
    </xf>
    <xf numFmtId="176" fontId="2" fillId="0" borderId="1" xfId="0" applyNumberFormat="1" applyFont="1" applyFill="1" applyBorder="1" applyAlignment="1">
      <alignment wrapText="1"/>
    </xf>
    <xf numFmtId="0" fontId="17" fillId="0" borderId="9" xfId="62" applyNumberFormat="1" applyFont="1" applyFill="1" applyBorder="1" applyAlignment="1">
      <alignment vertical="center"/>
    </xf>
    <xf numFmtId="176" fontId="2" fillId="0" borderId="0" xfId="52" applyFont="1"/>
    <xf numFmtId="176" fontId="1" fillId="0" borderId="0" xfId="0" applyNumberFormat="1" applyFont="1" applyFill="1" applyAlignment="1">
      <alignment vertical="center"/>
    </xf>
    <xf numFmtId="0" fontId="9" fillId="3" borderId="2" xfId="0" applyNumberFormat="1" applyFont="1" applyFill="1" applyBorder="1" applyAlignment="1" applyProtection="1">
      <alignment horizontal="left" vertical="center"/>
    </xf>
    <xf numFmtId="0" fontId="9" fillId="3" borderId="0" xfId="0" applyNumberFormat="1" applyFont="1" applyFill="1" applyAlignment="1" applyProtection="1">
      <alignment horizontal="left" vertical="center"/>
    </xf>
    <xf numFmtId="176" fontId="2" fillId="0" borderId="0" xfId="52" applyFont="1" applyFill="1"/>
    <xf numFmtId="176" fontId="3" fillId="0" borderId="1" xfId="52" applyFont="1" applyBorder="1" applyAlignment="1">
      <alignment horizontal="center" vertical="center" wrapText="1"/>
    </xf>
    <xf numFmtId="182" fontId="3" fillId="0" borderId="1" xfId="52" applyNumberFormat="1" applyFont="1" applyBorder="1" applyAlignment="1">
      <alignment horizontal="center" vertical="center" wrapText="1"/>
    </xf>
    <xf numFmtId="176" fontId="3" fillId="5" borderId="10" xfId="53" applyFont="1" applyFill="1" applyBorder="1" applyAlignment="1">
      <alignment horizontal="center" vertical="center" wrapText="1"/>
    </xf>
    <xf numFmtId="176" fontId="3" fillId="5" borderId="11" xfId="53" applyFont="1" applyFill="1" applyBorder="1" applyAlignment="1">
      <alignment horizontal="center" vertical="center" wrapText="1"/>
    </xf>
    <xf numFmtId="176" fontId="3" fillId="5" borderId="1" xfId="53" applyFont="1" applyFill="1" applyBorder="1" applyAlignment="1">
      <alignment horizontal="center" vertical="center" wrapText="1"/>
    </xf>
    <xf numFmtId="176" fontId="8" fillId="2" borderId="1" xfId="73" applyFont="1" applyFill="1" applyBorder="1" applyAlignment="1">
      <alignment horizontal="center" vertical="center" wrapText="1"/>
    </xf>
    <xf numFmtId="176" fontId="10" fillId="0" borderId="2" xfId="52" applyFont="1" applyFill="1" applyBorder="1" applyAlignment="1">
      <alignment horizontal="left" wrapText="1"/>
    </xf>
    <xf numFmtId="176" fontId="10" fillId="0" borderId="0" xfId="52" applyFont="1" applyFill="1" applyAlignment="1">
      <alignment horizontal="left" wrapText="1"/>
    </xf>
    <xf numFmtId="176" fontId="2" fillId="5" borderId="12" xfId="53" applyFont="1" applyFill="1" applyBorder="1" applyAlignment="1">
      <alignment horizontal="center" vertical="center" wrapText="1"/>
    </xf>
    <xf numFmtId="186" fontId="2" fillId="0" borderId="1" xfId="52" applyNumberFormat="1" applyFont="1" applyBorder="1" applyAlignment="1">
      <alignment horizontal="center" vertical="center" wrapText="1"/>
    </xf>
    <xf numFmtId="176" fontId="7" fillId="0" borderId="1" xfId="52" applyFont="1" applyBorder="1" applyAlignment="1">
      <alignment horizontal="center" vertical="center"/>
    </xf>
    <xf numFmtId="176" fontId="8" fillId="5" borderId="0" xfId="53" applyFont="1" applyFill="1" applyAlignment="1">
      <alignment horizontal="center" vertical="center" wrapText="1"/>
    </xf>
    <xf numFmtId="176" fontId="2" fillId="0" borderId="13" xfId="52" applyFont="1" applyBorder="1" applyAlignment="1">
      <alignment horizontal="left" vertical="center" wrapText="1"/>
    </xf>
    <xf numFmtId="176" fontId="2" fillId="0" borderId="14" xfId="52" applyFont="1" applyBorder="1" applyAlignment="1">
      <alignment horizontal="left" vertical="center" wrapText="1"/>
    </xf>
    <xf numFmtId="176" fontId="2" fillId="0" borderId="2" xfId="52" applyFont="1" applyBorder="1" applyAlignment="1">
      <alignment horizontal="left" vertical="center" wrapText="1"/>
    </xf>
    <xf numFmtId="176" fontId="2" fillId="0" borderId="15" xfId="52" applyFont="1" applyBorder="1" applyAlignment="1">
      <alignment horizontal="left" vertical="center" wrapText="1"/>
    </xf>
    <xf numFmtId="186" fontId="2" fillId="0" borderId="1" xfId="0" applyNumberFormat="1" applyFont="1" applyFill="1" applyBorder="1" applyAlignment="1">
      <alignment horizontal="center" vertical="center" wrapText="1"/>
    </xf>
    <xf numFmtId="176" fontId="2" fillId="0" borderId="16" xfId="52" applyFont="1" applyBorder="1" applyAlignment="1">
      <alignment horizontal="left" vertical="center" wrapText="1"/>
    </xf>
    <xf numFmtId="176" fontId="2" fillId="0" borderId="17" xfId="52" applyFont="1" applyBorder="1" applyAlignment="1">
      <alignment horizontal="left" vertical="center" wrapText="1"/>
    </xf>
    <xf numFmtId="176" fontId="2" fillId="5" borderId="0" xfId="53" applyFont="1" applyFill="1" applyBorder="1" applyAlignment="1">
      <alignment horizontal="center" vertical="center" wrapText="1"/>
    </xf>
    <xf numFmtId="176" fontId="2" fillId="0" borderId="0" xfId="52" applyFont="1" applyBorder="1" applyAlignment="1">
      <alignment horizontal="center" vertical="center" wrapText="1"/>
    </xf>
    <xf numFmtId="176" fontId="7" fillId="0" borderId="0" xfId="52" applyFont="1" applyBorder="1" applyAlignment="1">
      <alignment horizontal="center" vertical="center"/>
    </xf>
    <xf numFmtId="176" fontId="2" fillId="0" borderId="0" xfId="52" applyFont="1" applyBorder="1" applyAlignment="1">
      <alignment horizontal="left" vertical="center" wrapText="1"/>
    </xf>
    <xf numFmtId="176" fontId="3" fillId="5" borderId="18" xfId="53" applyFont="1" applyFill="1" applyBorder="1" applyAlignment="1">
      <alignment horizontal="center" vertical="center" wrapText="1"/>
    </xf>
    <xf numFmtId="16" fontId="2" fillId="5" borderId="12" xfId="53" applyNumberFormat="1" applyFont="1" applyFill="1" applyBorder="1" applyAlignment="1">
      <alignment horizontal="center" vertical="center" wrapText="1"/>
    </xf>
    <xf numFmtId="187" fontId="2" fillId="0" borderId="1" xfId="2" applyNumberFormat="1" applyFont="1" applyBorder="1" applyAlignment="1">
      <alignment horizontal="center" vertical="center"/>
    </xf>
    <xf numFmtId="176" fontId="2" fillId="0" borderId="1" xfId="52" applyFont="1" applyBorder="1" applyAlignment="1">
      <alignment horizontal="center" vertical="center"/>
    </xf>
    <xf numFmtId="176" fontId="2" fillId="0" borderId="1" xfId="0" applyNumberFormat="1" applyFont="1" applyFill="1" applyBorder="1" applyAlignment="1">
      <alignment horizontal="center" vertical="center" wrapText="1"/>
    </xf>
    <xf numFmtId="186" fontId="7" fillId="0" borderId="4" xfId="52" applyNumberFormat="1" applyFont="1" applyBorder="1" applyAlignment="1">
      <alignment horizontal="left" vertical="center" wrapText="1"/>
    </xf>
    <xf numFmtId="176" fontId="7" fillId="0" borderId="1" xfId="52" applyFont="1" applyBorder="1" applyAlignment="1">
      <alignment horizontal="left" vertical="center"/>
    </xf>
    <xf numFmtId="176" fontId="7" fillId="0" borderId="3" xfId="52" applyFont="1" applyBorder="1" applyAlignment="1">
      <alignment horizontal="left" vertical="center" wrapText="1"/>
    </xf>
    <xf numFmtId="176" fontId="7" fillId="0" borderId="4" xfId="52" applyFont="1" applyBorder="1" applyAlignment="1">
      <alignment horizontal="left" vertical="center" wrapText="1"/>
    </xf>
    <xf numFmtId="188" fontId="2" fillId="0" borderId="0" xfId="52" applyNumberFormat="1" applyFont="1" applyAlignment="1">
      <alignment horizontal="center" vertical="center" wrapText="1"/>
    </xf>
    <xf numFmtId="176" fontId="3" fillId="5" borderId="19" xfId="53" applyFont="1" applyFill="1" applyBorder="1" applyAlignment="1">
      <alignment horizontal="center" vertical="center" wrapText="1"/>
    </xf>
    <xf numFmtId="176" fontId="7" fillId="0" borderId="7" xfId="52" applyFont="1" applyBorder="1" applyAlignment="1">
      <alignment horizontal="left" vertical="center" wrapText="1"/>
    </xf>
    <xf numFmtId="176" fontId="3" fillId="5" borderId="5" xfId="53" applyFont="1" applyFill="1" applyBorder="1" applyAlignment="1">
      <alignment horizontal="center" vertical="center" wrapText="1"/>
    </xf>
    <xf numFmtId="176" fontId="3" fillId="5" borderId="6" xfId="53" applyFont="1" applyFill="1" applyBorder="1" applyAlignment="1">
      <alignment horizontal="center" vertical="center" wrapText="1"/>
    </xf>
    <xf numFmtId="176" fontId="7" fillId="2" borderId="7" xfId="52" applyFont="1" applyFill="1" applyBorder="1" applyAlignment="1">
      <alignment horizontal="left" vertical="center" wrapText="1"/>
    </xf>
    <xf numFmtId="176" fontId="7" fillId="2" borderId="1" xfId="52" applyFont="1" applyFill="1" applyBorder="1" applyAlignment="1">
      <alignment horizontal="left" vertical="center" wrapText="1"/>
    </xf>
    <xf numFmtId="176" fontId="7" fillId="2" borderId="1" xfId="52" applyFont="1" applyFill="1" applyBorder="1" applyAlignment="1">
      <alignment horizontal="left" vertical="center"/>
    </xf>
    <xf numFmtId="176" fontId="7" fillId="2" borderId="3" xfId="52" applyFont="1" applyFill="1" applyBorder="1" applyAlignment="1">
      <alignment horizontal="left" vertical="center" wrapText="1"/>
    </xf>
    <xf numFmtId="176" fontId="7" fillId="2" borderId="4" xfId="52" applyFont="1" applyFill="1" applyBorder="1" applyAlignment="1">
      <alignment horizontal="left" vertical="center" wrapText="1"/>
    </xf>
    <xf numFmtId="176" fontId="3" fillId="0" borderId="19" xfId="52" applyFont="1" applyBorder="1" applyAlignment="1">
      <alignment horizontal="center" vertical="center"/>
    </xf>
    <xf numFmtId="9" fontId="7" fillId="2" borderId="1" xfId="52" applyNumberFormat="1" applyFont="1" applyFill="1" applyBorder="1" applyAlignment="1">
      <alignment horizontal="left" vertical="center" wrapText="1"/>
    </xf>
    <xf numFmtId="176" fontId="3" fillId="0" borderId="5" xfId="52" applyFont="1" applyBorder="1" applyAlignment="1">
      <alignment horizontal="center" vertical="center"/>
    </xf>
    <xf numFmtId="182" fontId="7" fillId="2" borderId="1" xfId="52" applyNumberFormat="1" applyFont="1" applyFill="1" applyBorder="1" applyAlignment="1">
      <alignment horizontal="left" vertical="center" wrapText="1"/>
    </xf>
    <xf numFmtId="176" fontId="3" fillId="0" borderId="6" xfId="52" applyFont="1" applyBorder="1" applyAlignment="1">
      <alignment horizontal="center" vertical="center"/>
    </xf>
    <xf numFmtId="176" fontId="3" fillId="0" borderId="1" xfId="52" applyFont="1" applyBorder="1" applyAlignment="1">
      <alignment horizontal="center" vertical="center"/>
    </xf>
    <xf numFmtId="176" fontId="7" fillId="2" borderId="1" xfId="52" applyFont="1" applyFill="1" applyBorder="1" applyAlignment="1">
      <alignment horizontal="left"/>
    </xf>
    <xf numFmtId="176" fontId="7" fillId="2" borderId="1" xfId="52" applyFont="1" applyFill="1" applyBorder="1" applyAlignment="1">
      <alignment vertical="center" wrapText="1"/>
    </xf>
    <xf numFmtId="176" fontId="10" fillId="2" borderId="1" xfId="52" applyFont="1" applyFill="1" applyBorder="1" applyAlignment="1">
      <alignment horizontal="left" vertical="center" wrapText="1"/>
    </xf>
    <xf numFmtId="182" fontId="10" fillId="2" borderId="1" xfId="52" applyNumberFormat="1" applyFont="1" applyFill="1" applyBorder="1" applyAlignment="1">
      <alignment horizontal="left" vertical="center" wrapText="1"/>
    </xf>
    <xf numFmtId="176" fontId="10" fillId="2" borderId="3" xfId="52" applyFont="1" applyFill="1" applyBorder="1" applyAlignment="1">
      <alignment vertical="center" wrapText="1"/>
    </xf>
    <xf numFmtId="176" fontId="10" fillId="2" borderId="4" xfId="52" applyFont="1" applyFill="1" applyBorder="1" applyAlignment="1">
      <alignment vertical="center" wrapText="1"/>
    </xf>
    <xf numFmtId="176" fontId="7" fillId="0" borderId="1" xfId="52" applyFont="1" applyBorder="1" applyAlignment="1">
      <alignment horizontal="center" vertical="top"/>
    </xf>
    <xf numFmtId="176" fontId="7" fillId="0" borderId="1" xfId="52" applyFont="1" applyFill="1" applyBorder="1" applyAlignment="1">
      <alignment horizontal="center" vertical="center"/>
    </xf>
    <xf numFmtId="1" fontId="7" fillId="0" borderId="1" xfId="52" applyNumberFormat="1" applyFont="1" applyBorder="1" applyAlignment="1">
      <alignment horizontal="center" vertical="center"/>
    </xf>
    <xf numFmtId="176" fontId="7" fillId="0" borderId="13" xfId="52" applyFont="1" applyBorder="1" applyAlignment="1">
      <alignment horizontal="center" vertical="center"/>
    </xf>
    <xf numFmtId="176" fontId="7" fillId="0" borderId="8" xfId="52" applyFont="1" applyBorder="1" applyAlignment="1">
      <alignment horizontal="center" vertical="center"/>
    </xf>
    <xf numFmtId="176" fontId="7" fillId="0" borderId="14" xfId="52" applyFont="1" applyBorder="1" applyAlignment="1">
      <alignment horizontal="center" vertical="center"/>
    </xf>
    <xf numFmtId="176" fontId="7" fillId="0" borderId="2" xfId="52" applyFont="1" applyBorder="1" applyAlignment="1">
      <alignment horizontal="center" vertical="center"/>
    </xf>
    <xf numFmtId="176" fontId="7" fillId="0" borderId="0" xfId="52" applyFont="1" applyAlignment="1">
      <alignment horizontal="center" vertical="center"/>
    </xf>
    <xf numFmtId="176" fontId="7" fillId="0" borderId="15" xfId="52" applyFont="1" applyBorder="1" applyAlignment="1">
      <alignment horizontal="center" vertical="center"/>
    </xf>
    <xf numFmtId="1" fontId="7" fillId="0" borderId="1" xfId="52" applyNumberFormat="1" applyFont="1" applyBorder="1" applyAlignment="1">
      <alignment horizontal="center" vertical="top"/>
    </xf>
    <xf numFmtId="176" fontId="7" fillId="0" borderId="1" xfId="52" applyFont="1" applyFill="1" applyBorder="1" applyAlignment="1">
      <alignment horizontal="center" vertical="top"/>
    </xf>
    <xf numFmtId="176" fontId="7" fillId="0" borderId="16" xfId="52" applyFont="1" applyBorder="1" applyAlignment="1">
      <alignment horizontal="center" vertical="center"/>
    </xf>
    <xf numFmtId="176" fontId="7" fillId="0" borderId="20" xfId="52" applyFont="1" applyBorder="1" applyAlignment="1">
      <alignment horizontal="center" vertical="center"/>
    </xf>
    <xf numFmtId="176" fontId="7" fillId="0" borderId="17" xfId="52" applyFont="1" applyBorder="1" applyAlignment="1">
      <alignment horizontal="center" vertical="center"/>
    </xf>
    <xf numFmtId="176" fontId="3" fillId="0" borderId="14" xfId="0" applyNumberFormat="1" applyFont="1" applyFill="1" applyBorder="1" applyAlignment="1">
      <alignment horizontal="center" vertical="center"/>
    </xf>
    <xf numFmtId="189" fontId="7" fillId="0" borderId="1" xfId="0" applyNumberFormat="1" applyFont="1" applyFill="1" applyBorder="1" applyAlignment="1">
      <alignment horizontal="center" vertical="center"/>
    </xf>
    <xf numFmtId="189" fontId="7" fillId="0" borderId="3" xfId="0" applyNumberFormat="1" applyFont="1" applyFill="1" applyBorder="1" applyAlignment="1">
      <alignment horizontal="center" vertical="center"/>
    </xf>
    <xf numFmtId="176" fontId="3" fillId="0" borderId="15" xfId="0" applyNumberFormat="1" applyFont="1" applyFill="1" applyBorder="1" applyAlignment="1">
      <alignment horizontal="center" vertical="center"/>
    </xf>
    <xf numFmtId="176" fontId="3" fillId="0" borderId="17" xfId="0" applyNumberFormat="1" applyFont="1" applyFill="1" applyBorder="1" applyAlignment="1">
      <alignment horizontal="center" vertical="center"/>
    </xf>
    <xf numFmtId="189" fontId="7" fillId="0" borderId="0" xfId="0" applyNumberFormat="1" applyFont="1" applyFill="1" applyAlignment="1">
      <alignment horizontal="center" vertical="center"/>
    </xf>
    <xf numFmtId="176" fontId="7" fillId="0" borderId="0" xfId="0" applyNumberFormat="1" applyFont="1" applyFill="1" applyAlignment="1">
      <alignment horizontal="center" vertical="center"/>
    </xf>
    <xf numFmtId="189" fontId="2" fillId="0" borderId="0" xfId="0" applyNumberFormat="1" applyFont="1" applyFill="1" applyAlignment="1"/>
    <xf numFmtId="176" fontId="2" fillId="2" borderId="0" xfId="0" applyNumberFormat="1" applyFont="1" applyFill="1" applyAlignment="1">
      <alignment vertical="center"/>
    </xf>
    <xf numFmtId="176" fontId="2" fillId="2" borderId="0" xfId="0" applyNumberFormat="1" applyFont="1" applyFill="1" applyAlignment="1">
      <alignment horizontal="center" vertical="center"/>
    </xf>
    <xf numFmtId="176" fontId="10" fillId="2" borderId="0" xfId="0" applyNumberFormat="1" applyFont="1" applyFill="1" applyAlignment="1">
      <alignment vertical="center"/>
    </xf>
    <xf numFmtId="176" fontId="2" fillId="2" borderId="0" xfId="0" applyNumberFormat="1" applyFont="1" applyFill="1" applyBorder="1" applyAlignment="1">
      <alignment vertical="center"/>
    </xf>
    <xf numFmtId="176" fontId="2" fillId="2" borderId="0" xfId="0" applyNumberFormat="1" applyFont="1" applyFill="1" applyAlignment="1">
      <alignment horizontal="left" vertical="center"/>
    </xf>
    <xf numFmtId="176" fontId="2" fillId="0" borderId="0" xfId="0" applyNumberFormat="1" applyFont="1" applyFill="1" applyAlignment="1">
      <alignment vertical="center" wrapText="1"/>
    </xf>
    <xf numFmtId="176" fontId="6" fillId="2" borderId="0" xfId="6" applyNumberFormat="1" applyFont="1" applyFill="1" applyAlignment="1">
      <alignment horizontal="center" vertical="center" wrapText="1"/>
    </xf>
    <xf numFmtId="0" fontId="9" fillId="3" borderId="15" xfId="0" applyNumberFormat="1" applyFont="1" applyFill="1" applyBorder="1" applyAlignment="1" applyProtection="1">
      <alignment horizontal="left" vertical="center"/>
    </xf>
    <xf numFmtId="176" fontId="3" fillId="4" borderId="2" xfId="0" applyNumberFormat="1" applyFont="1" applyFill="1" applyBorder="1" applyAlignment="1">
      <alignment horizontal="left" vertical="center"/>
    </xf>
    <xf numFmtId="176" fontId="3" fillId="4" borderId="0" xfId="0" applyNumberFormat="1" applyFont="1" applyFill="1" applyBorder="1" applyAlignment="1">
      <alignment horizontal="left" vertical="center"/>
    </xf>
    <xf numFmtId="179" fontId="8" fillId="0" borderId="0" xfId="0" applyNumberFormat="1" applyFont="1" applyFill="1" applyAlignment="1">
      <alignment vertical="center"/>
    </xf>
    <xf numFmtId="0" fontId="18" fillId="3" borderId="13" xfId="0" applyNumberFormat="1" applyFont="1" applyFill="1" applyBorder="1" applyAlignment="1" applyProtection="1">
      <alignment vertical="center"/>
    </xf>
    <xf numFmtId="0" fontId="19" fillId="3" borderId="13" xfId="0" applyNumberFormat="1" applyFont="1" applyFill="1" applyBorder="1" applyAlignment="1" applyProtection="1">
      <alignment horizontal="center" vertical="center"/>
    </xf>
    <xf numFmtId="0" fontId="19" fillId="3" borderId="8" xfId="0" applyNumberFormat="1" applyFont="1" applyFill="1" applyBorder="1" applyAlignment="1" applyProtection="1">
      <alignment horizontal="center" vertical="center"/>
    </xf>
    <xf numFmtId="176" fontId="3" fillId="2" borderId="2" xfId="0" applyNumberFormat="1" applyFont="1" applyFill="1" applyBorder="1" applyAlignment="1">
      <alignment horizontal="left" vertical="top" wrapText="1"/>
    </xf>
    <xf numFmtId="176" fontId="20" fillId="6" borderId="1" xfId="0" applyNumberFormat="1" applyFont="1" applyFill="1" applyBorder="1" applyAlignment="1">
      <alignment horizontal="center" vertical="center" wrapText="1"/>
    </xf>
    <xf numFmtId="176" fontId="20" fillId="6" borderId="1" xfId="0" applyNumberFormat="1" applyFont="1" applyFill="1" applyBorder="1" applyAlignment="1">
      <alignment horizontal="center" vertical="center"/>
    </xf>
    <xf numFmtId="176" fontId="20" fillId="6" borderId="0" xfId="0" applyNumberFormat="1" applyFont="1" applyFill="1" applyBorder="1" applyAlignment="1">
      <alignment horizontal="center" vertical="center" wrapText="1"/>
    </xf>
    <xf numFmtId="176" fontId="20" fillId="6" borderId="0" xfId="0" applyNumberFormat="1" applyFont="1" applyFill="1" applyBorder="1" applyAlignment="1">
      <alignment horizontal="center" vertical="center"/>
    </xf>
    <xf numFmtId="176" fontId="10" fillId="2" borderId="0" xfId="0" applyNumberFormat="1" applyFont="1" applyFill="1" applyBorder="1" applyAlignment="1">
      <alignment horizontal="left" vertical="top" wrapText="1"/>
    </xf>
    <xf numFmtId="176" fontId="3" fillId="2" borderId="0" xfId="0" applyNumberFormat="1" applyFont="1" applyFill="1" applyAlignment="1">
      <alignment vertical="top" wrapText="1"/>
    </xf>
    <xf numFmtId="0" fontId="19" fillId="3" borderId="2" xfId="0" applyNumberFormat="1" applyFont="1" applyFill="1" applyBorder="1" applyAlignment="1" applyProtection="1">
      <alignment horizontal="left" vertical="center"/>
    </xf>
    <xf numFmtId="0" fontId="19" fillId="3" borderId="0" xfId="0" applyNumberFormat="1" applyFont="1" applyFill="1" applyAlignment="1" applyProtection="1">
      <alignment horizontal="left" vertical="center"/>
    </xf>
    <xf numFmtId="0" fontId="19" fillId="3" borderId="15" xfId="0" applyNumberFormat="1" applyFont="1" applyFill="1" applyBorder="1" applyAlignment="1" applyProtection="1">
      <alignment horizontal="left" vertical="center"/>
    </xf>
    <xf numFmtId="176" fontId="21" fillId="2" borderId="1" xfId="0" applyNumberFormat="1" applyFont="1" applyFill="1" applyBorder="1" applyAlignment="1">
      <alignment horizontal="left" vertical="center" wrapText="1"/>
    </xf>
    <xf numFmtId="176" fontId="22" fillId="2" borderId="21"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176" fontId="10" fillId="2" borderId="0" xfId="0" applyNumberFormat="1" applyFont="1" applyFill="1" applyAlignment="1">
      <alignment vertical="top" wrapText="1"/>
    </xf>
    <xf numFmtId="176" fontId="7" fillId="2" borderId="1" xfId="0" applyNumberFormat="1" applyFont="1" applyFill="1" applyBorder="1" applyAlignment="1">
      <alignment horizontal="left" vertical="center" wrapText="1"/>
    </xf>
    <xf numFmtId="176" fontId="7" fillId="2" borderId="4" xfId="0" applyNumberFormat="1" applyFont="1" applyFill="1" applyBorder="1" applyAlignment="1">
      <alignment horizontal="center" vertical="center" wrapText="1"/>
    </xf>
    <xf numFmtId="183" fontId="7" fillId="2" borderId="1" xfId="0" applyNumberFormat="1" applyFont="1" applyFill="1" applyBorder="1" applyAlignment="1">
      <alignment horizontal="center" vertical="center"/>
    </xf>
    <xf numFmtId="176" fontId="10" fillId="2" borderId="0" xfId="0" applyNumberFormat="1" applyFont="1" applyFill="1" applyAlignment="1">
      <alignment vertical="top"/>
    </xf>
    <xf numFmtId="176" fontId="2" fillId="2" borderId="1" xfId="0" applyNumberFormat="1" applyFont="1" applyFill="1" applyBorder="1" applyAlignment="1">
      <alignment horizontal="left" vertical="center" wrapText="1"/>
    </xf>
    <xf numFmtId="176" fontId="2" fillId="2" borderId="4" xfId="0" applyNumberFormat="1" applyFont="1" applyFill="1" applyBorder="1" applyAlignment="1">
      <alignment horizontal="center" vertical="center" wrapText="1"/>
    </xf>
    <xf numFmtId="176" fontId="10" fillId="2" borderId="0" xfId="0" applyNumberFormat="1" applyFont="1" applyFill="1" applyAlignment="1">
      <alignment vertical="center" wrapText="1"/>
    </xf>
    <xf numFmtId="176" fontId="7" fillId="2" borderId="19" xfId="0" applyNumberFormat="1" applyFont="1" applyFill="1" applyBorder="1" applyAlignment="1">
      <alignment horizontal="left" vertical="center" wrapText="1"/>
    </xf>
    <xf numFmtId="176" fontId="7" fillId="2" borderId="14" xfId="0" applyNumberFormat="1" applyFont="1" applyFill="1" applyBorder="1" applyAlignment="1">
      <alignment horizontal="center" vertical="center" wrapText="1"/>
    </xf>
    <xf numFmtId="183" fontId="7" fillId="2" borderId="19" xfId="0" applyNumberFormat="1" applyFont="1" applyFill="1" applyBorder="1" applyAlignment="1">
      <alignment horizontal="center" vertical="center"/>
    </xf>
    <xf numFmtId="9" fontId="2" fillId="2" borderId="0" xfId="3" applyFont="1" applyFill="1">
      <alignment vertical="center"/>
    </xf>
    <xf numFmtId="176" fontId="7" fillId="2" borderId="3" xfId="0" applyNumberFormat="1" applyFont="1" applyFill="1" applyBorder="1" applyAlignment="1">
      <alignment horizontal="left" vertical="top" wrapText="1"/>
    </xf>
    <xf numFmtId="176" fontId="7" fillId="2" borderId="7" xfId="0" applyNumberFormat="1" applyFont="1" applyFill="1" applyBorder="1" applyAlignment="1">
      <alignment horizontal="left" vertical="top" wrapText="1"/>
    </xf>
    <xf numFmtId="176" fontId="7" fillId="2" borderId="4" xfId="0" applyNumberFormat="1" applyFont="1" applyFill="1" applyBorder="1" applyAlignment="1">
      <alignment horizontal="left" vertical="top" wrapText="1"/>
    </xf>
    <xf numFmtId="0" fontId="19" fillId="3" borderId="13" xfId="0" applyNumberFormat="1" applyFont="1" applyFill="1" applyBorder="1" applyAlignment="1" applyProtection="1">
      <alignment horizontal="left" vertical="center"/>
    </xf>
    <xf numFmtId="0" fontId="19" fillId="3" borderId="8" xfId="0" applyNumberFormat="1" applyFont="1" applyFill="1" applyBorder="1" applyAlignment="1" applyProtection="1">
      <alignment horizontal="left" vertical="center"/>
    </xf>
    <xf numFmtId="0" fontId="9" fillId="3" borderId="13" xfId="0" applyNumberFormat="1" applyFont="1" applyFill="1" applyBorder="1" applyAlignment="1" applyProtection="1">
      <alignment horizontal="center" vertical="center"/>
    </xf>
    <xf numFmtId="0" fontId="9" fillId="3" borderId="8" xfId="0" applyNumberFormat="1" applyFont="1" applyFill="1" applyBorder="1" applyAlignment="1" applyProtection="1">
      <alignment horizontal="center" vertical="center"/>
    </xf>
    <xf numFmtId="0" fontId="9" fillId="3" borderId="13" xfId="0" applyNumberFormat="1" applyFont="1" applyFill="1" applyBorder="1" applyAlignment="1" applyProtection="1">
      <alignment horizontal="center" vertical="center" wrapText="1"/>
    </xf>
    <xf numFmtId="0" fontId="9" fillId="3" borderId="8" xfId="0" applyNumberFormat="1" applyFont="1" applyFill="1" applyBorder="1" applyAlignment="1" applyProtection="1">
      <alignment horizontal="center" vertical="center" wrapText="1"/>
    </xf>
    <xf numFmtId="0" fontId="9" fillId="3" borderId="13" xfId="0" applyNumberFormat="1" applyFont="1" applyFill="1" applyBorder="1" applyAlignment="1" applyProtection="1">
      <alignment vertical="center"/>
    </xf>
    <xf numFmtId="176" fontId="2" fillId="0" borderId="1"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2" fillId="0" borderId="7" xfId="0" applyNumberFormat="1" applyFont="1" applyFill="1" applyBorder="1" applyAlignment="1">
      <alignment horizontal="left" vertical="center" wrapText="1"/>
    </xf>
    <xf numFmtId="176" fontId="2" fillId="0" borderId="4" xfId="0" applyNumberFormat="1" applyFont="1" applyFill="1" applyBorder="1" applyAlignment="1">
      <alignment horizontal="left" vertical="center" wrapText="1"/>
    </xf>
    <xf numFmtId="176" fontId="2" fillId="0" borderId="3" xfId="0" applyNumberFormat="1" applyFont="1" applyFill="1" applyBorder="1" applyAlignment="1">
      <alignment horizontal="center" vertical="center" wrapText="1"/>
    </xf>
    <xf numFmtId="176" fontId="2" fillId="0" borderId="4" xfId="0" applyNumberFormat="1" applyFont="1" applyFill="1" applyBorder="1" applyAlignment="1">
      <alignment horizontal="center" vertical="center" wrapText="1"/>
    </xf>
    <xf numFmtId="176" fontId="2" fillId="2" borderId="1" xfId="0" applyNumberFormat="1" applyFont="1" applyFill="1" applyBorder="1" applyAlignment="1">
      <alignment vertical="center" wrapText="1"/>
    </xf>
    <xf numFmtId="176" fontId="7" fillId="0" borderId="7" xfId="0" applyNumberFormat="1" applyFont="1" applyFill="1" applyBorder="1" applyAlignment="1">
      <alignment horizontal="left" vertical="center" wrapText="1"/>
    </xf>
    <xf numFmtId="10" fontId="7" fillId="0" borderId="3" xfId="3" applyNumberFormat="1" applyFont="1" applyFill="1" applyBorder="1" applyAlignment="1">
      <alignment horizontal="center" vertical="center" wrapText="1"/>
    </xf>
    <xf numFmtId="10" fontId="7" fillId="0" borderId="4" xfId="3" applyNumberFormat="1" applyFont="1" applyFill="1" applyBorder="1" applyAlignment="1">
      <alignment horizontal="center" vertical="center" wrapText="1"/>
    </xf>
    <xf numFmtId="176" fontId="7" fillId="2" borderId="1" xfId="0" applyNumberFormat="1" applyFont="1" applyFill="1" applyBorder="1" applyAlignment="1">
      <alignment vertical="center" wrapText="1"/>
    </xf>
    <xf numFmtId="176" fontId="10" fillId="2" borderId="0" xfId="0" applyNumberFormat="1" applyFont="1" applyFill="1" applyAlignment="1">
      <alignment horizontal="left" vertical="center"/>
    </xf>
    <xf numFmtId="176" fontId="7" fillId="0" borderId="3" xfId="0" applyNumberFormat="1" applyFont="1" applyFill="1" applyBorder="1" applyAlignment="1">
      <alignment horizontal="center" vertical="center" wrapText="1"/>
    </xf>
    <xf numFmtId="176" fontId="7" fillId="0" borderId="4" xfId="0" applyNumberFormat="1" applyFont="1" applyFill="1" applyBorder="1" applyAlignment="1">
      <alignment horizontal="center" vertical="center" wrapText="1"/>
    </xf>
    <xf numFmtId="176" fontId="7" fillId="2" borderId="3" xfId="0" applyNumberFormat="1" applyFont="1" applyFill="1" applyBorder="1" applyAlignment="1">
      <alignment horizontal="left" vertical="center" wrapText="1"/>
    </xf>
    <xf numFmtId="176" fontId="7" fillId="2" borderId="7" xfId="0" applyNumberFormat="1" applyFont="1" applyFill="1" applyBorder="1" applyAlignment="1">
      <alignment horizontal="left" vertical="center" wrapText="1"/>
    </xf>
    <xf numFmtId="176" fontId="7" fillId="2" borderId="4" xfId="0" applyNumberFormat="1" applyFont="1" applyFill="1" applyBorder="1" applyAlignment="1">
      <alignment horizontal="left" vertical="center" wrapText="1"/>
    </xf>
    <xf numFmtId="176" fontId="23" fillId="2" borderId="1" xfId="0" applyNumberFormat="1" applyFont="1" applyFill="1" applyBorder="1" applyAlignment="1">
      <alignment horizontal="left" vertical="center" wrapText="1"/>
    </xf>
    <xf numFmtId="176" fontId="10" fillId="2" borderId="1" xfId="0" applyNumberFormat="1" applyFont="1" applyFill="1" applyBorder="1" applyAlignment="1">
      <alignment horizontal="left" vertical="center" wrapText="1"/>
    </xf>
    <xf numFmtId="176" fontId="10" fillId="2" borderId="1" xfId="0" applyNumberFormat="1" applyFont="1" applyFill="1" applyBorder="1" applyAlignment="1">
      <alignment horizontal="center" vertical="center" wrapText="1"/>
    </xf>
    <xf numFmtId="176" fontId="10" fillId="2" borderId="1" xfId="0" applyNumberFormat="1" applyFont="1" applyFill="1" applyBorder="1" applyAlignment="1">
      <alignment horizontal="left" vertical="center"/>
    </xf>
    <xf numFmtId="176" fontId="10" fillId="2" borderId="3" xfId="0" applyNumberFormat="1" applyFont="1" applyFill="1" applyBorder="1" applyAlignment="1">
      <alignment horizontal="left" vertical="center" wrapText="1"/>
    </xf>
    <xf numFmtId="176" fontId="10" fillId="2" borderId="7" xfId="0" applyNumberFormat="1" applyFont="1" applyFill="1" applyBorder="1" applyAlignment="1">
      <alignment horizontal="left" vertical="center" wrapText="1"/>
    </xf>
    <xf numFmtId="176" fontId="10" fillId="2" borderId="4" xfId="0" applyNumberFormat="1" applyFont="1" applyFill="1" applyBorder="1" applyAlignment="1">
      <alignment horizontal="left" vertical="center" wrapText="1"/>
    </xf>
    <xf numFmtId="176" fontId="10" fillId="2" borderId="3" xfId="0" applyNumberFormat="1" applyFont="1" applyFill="1" applyBorder="1" applyAlignment="1">
      <alignment horizontal="center" vertical="center" wrapText="1"/>
    </xf>
    <xf numFmtId="176" fontId="10" fillId="2" borderId="4" xfId="0" applyNumberFormat="1" applyFont="1" applyFill="1" applyBorder="1" applyAlignment="1">
      <alignment horizontal="center" vertical="center" wrapText="1"/>
    </xf>
    <xf numFmtId="186" fontId="10" fillId="0" borderId="16" xfId="0" applyNumberFormat="1" applyFont="1" applyFill="1" applyBorder="1" applyAlignment="1">
      <alignment horizontal="left" vertical="center" wrapText="1"/>
    </xf>
    <xf numFmtId="186" fontId="10" fillId="0" borderId="20" xfId="0" applyNumberFormat="1" applyFont="1" applyFill="1" applyBorder="1" applyAlignment="1">
      <alignment horizontal="left" vertical="center" wrapText="1"/>
    </xf>
    <xf numFmtId="186" fontId="10" fillId="0" borderId="0" xfId="0" applyNumberFormat="1" applyFont="1" applyFill="1" applyBorder="1" applyAlignment="1">
      <alignment horizontal="left" vertical="center" wrapText="1"/>
    </xf>
    <xf numFmtId="0" fontId="24" fillId="3" borderId="13" xfId="0" applyNumberFormat="1" applyFont="1" applyFill="1" applyBorder="1" applyAlignment="1" applyProtection="1">
      <alignment horizontal="center" vertical="center"/>
    </xf>
    <xf numFmtId="176" fontId="2" fillId="6" borderId="1" xfId="0" applyNumberFormat="1" applyFont="1" applyFill="1" applyBorder="1" applyAlignment="1">
      <alignment horizontal="center" vertical="center" wrapText="1"/>
    </xf>
    <xf numFmtId="176" fontId="2" fillId="2" borderId="1" xfId="0" applyNumberFormat="1" applyFont="1" applyFill="1" applyBorder="1" applyAlignment="1">
      <alignment horizontal="left" vertical="top" wrapText="1"/>
    </xf>
    <xf numFmtId="186" fontId="10" fillId="0" borderId="3" xfId="0" applyNumberFormat="1" applyFont="1" applyFill="1" applyBorder="1" applyAlignment="1">
      <alignment horizontal="left" vertical="center" wrapText="1"/>
    </xf>
    <xf numFmtId="186" fontId="10" fillId="0" borderId="7" xfId="0" applyNumberFormat="1" applyFont="1" applyFill="1" applyBorder="1" applyAlignment="1">
      <alignment horizontal="left" vertical="center" wrapText="1"/>
    </xf>
    <xf numFmtId="186" fontId="10" fillId="0" borderId="4" xfId="0" applyNumberFormat="1" applyFont="1" applyFill="1" applyBorder="1" applyAlignment="1">
      <alignment horizontal="left" vertical="center" wrapText="1"/>
    </xf>
    <xf numFmtId="176" fontId="2" fillId="2" borderId="0" xfId="0" applyNumberFormat="1" applyFont="1" applyFill="1" applyAlignment="1">
      <alignment horizontal="left" vertical="center" wrapText="1"/>
    </xf>
    <xf numFmtId="176" fontId="25" fillId="0" borderId="0" xfId="0" applyNumberFormat="1" applyFont="1" applyFill="1" applyAlignment="1">
      <alignment horizontal="center" vertical="center" wrapText="1"/>
    </xf>
    <xf numFmtId="176" fontId="25" fillId="0" borderId="0" xfId="0" applyNumberFormat="1" applyFont="1" applyFill="1" applyAlignment="1">
      <alignment vertical="center" wrapText="1"/>
    </xf>
    <xf numFmtId="0" fontId="9" fillId="3" borderId="13" xfId="0" applyNumberFormat="1" applyFont="1" applyFill="1" applyBorder="1" applyAlignment="1" applyProtection="1">
      <alignment horizontal="left" vertical="center"/>
    </xf>
    <xf numFmtId="0" fontId="9" fillId="3" borderId="8" xfId="0" applyNumberFormat="1" applyFont="1" applyFill="1" applyBorder="1" applyAlignment="1" applyProtection="1">
      <alignment horizontal="left" vertical="center"/>
    </xf>
    <xf numFmtId="176" fontId="2" fillId="2" borderId="0" xfId="0" applyNumberFormat="1" applyFont="1" applyFill="1" applyBorder="1" applyAlignment="1">
      <alignment horizontal="left" vertical="top" wrapText="1"/>
    </xf>
    <xf numFmtId="176" fontId="10" fillId="2" borderId="0" xfId="0" applyNumberFormat="1" applyFont="1" applyFill="1" applyAlignment="1">
      <alignment horizontal="left" vertical="center" wrapText="1"/>
    </xf>
    <xf numFmtId="10" fontId="10" fillId="2" borderId="0" xfId="0" applyNumberFormat="1" applyFont="1" applyFill="1" applyAlignment="1">
      <alignment horizontal="left" vertical="center"/>
    </xf>
    <xf numFmtId="176" fontId="2" fillId="2" borderId="3" xfId="0" applyNumberFormat="1" applyFont="1" applyFill="1" applyBorder="1" applyAlignment="1">
      <alignment horizontal="left" vertical="center" wrapText="1"/>
    </xf>
    <xf numFmtId="176" fontId="2" fillId="2" borderId="7" xfId="0" applyNumberFormat="1" applyFont="1" applyFill="1" applyBorder="1" applyAlignment="1">
      <alignment horizontal="left" vertical="center" wrapText="1"/>
    </xf>
    <xf numFmtId="176" fontId="2" fillId="2" borderId="4" xfId="0" applyNumberFormat="1" applyFont="1" applyFill="1" applyBorder="1" applyAlignment="1">
      <alignment horizontal="left" vertical="center" wrapText="1"/>
    </xf>
    <xf numFmtId="176" fontId="23" fillId="2" borderId="3" xfId="0" applyNumberFormat="1" applyFont="1" applyFill="1" applyBorder="1" applyAlignment="1">
      <alignment horizontal="left" vertical="center" wrapText="1"/>
    </xf>
    <xf numFmtId="176" fontId="23" fillId="2" borderId="7" xfId="0" applyNumberFormat="1" applyFont="1" applyFill="1" applyBorder="1" applyAlignment="1">
      <alignment horizontal="left" vertical="center" wrapText="1"/>
    </xf>
    <xf numFmtId="176" fontId="23" fillId="2" borderId="4" xfId="0" applyNumberFormat="1" applyFont="1" applyFill="1" applyBorder="1" applyAlignment="1">
      <alignment horizontal="left" vertical="center" wrapText="1"/>
    </xf>
    <xf numFmtId="176" fontId="10" fillId="2" borderId="3" xfId="0" applyNumberFormat="1" applyFont="1" applyFill="1" applyBorder="1" applyAlignment="1">
      <alignment horizontal="left" vertical="center"/>
    </xf>
    <xf numFmtId="176" fontId="10" fillId="2" borderId="7" xfId="0" applyNumberFormat="1" applyFont="1" applyFill="1" applyBorder="1" applyAlignment="1">
      <alignment horizontal="left" vertical="center"/>
    </xf>
    <xf numFmtId="176" fontId="10" fillId="2" borderId="4" xfId="0" applyNumberFormat="1" applyFont="1" applyFill="1" applyBorder="1" applyAlignment="1">
      <alignment horizontal="left" vertical="center"/>
    </xf>
    <xf numFmtId="176" fontId="10" fillId="2" borderId="3" xfId="0" applyNumberFormat="1" applyFont="1" applyFill="1" applyBorder="1" applyAlignment="1">
      <alignment vertical="center" wrapText="1"/>
    </xf>
    <xf numFmtId="176" fontId="10" fillId="2" borderId="7" xfId="0" applyNumberFormat="1" applyFont="1" applyFill="1" applyBorder="1" applyAlignment="1">
      <alignment vertical="center" wrapText="1"/>
    </xf>
    <xf numFmtId="176" fontId="10" fillId="2" borderId="7" xfId="0" applyNumberFormat="1" applyFont="1" applyFill="1" applyBorder="1" applyAlignment="1">
      <alignment horizontal="center" vertical="center" wrapText="1"/>
    </xf>
    <xf numFmtId="176" fontId="7" fillId="6" borderId="3" xfId="0" applyNumberFormat="1" applyFont="1" applyFill="1" applyBorder="1" applyAlignment="1">
      <alignment horizontal="center" vertical="center" wrapText="1"/>
    </xf>
    <xf numFmtId="176" fontId="7" fillId="6" borderId="4" xfId="0" applyNumberFormat="1" applyFont="1" applyFill="1" applyBorder="1" applyAlignment="1">
      <alignment horizontal="center" vertical="center" wrapText="1"/>
    </xf>
    <xf numFmtId="176" fontId="7" fillId="2" borderId="3" xfId="0" applyNumberFormat="1" applyFont="1" applyFill="1" applyBorder="1" applyAlignment="1">
      <alignment horizontal="center" vertical="center" wrapText="1"/>
    </xf>
    <xf numFmtId="176" fontId="26" fillId="2" borderId="0" xfId="0" applyNumberFormat="1" applyFont="1" applyFill="1" applyAlignment="1">
      <alignment vertical="center"/>
    </xf>
    <xf numFmtId="176" fontId="27" fillId="2" borderId="0" xfId="0" applyNumberFormat="1" applyFont="1" applyFill="1" applyAlignment="1">
      <alignment vertical="center"/>
    </xf>
    <xf numFmtId="176" fontId="28" fillId="2" borderId="0" xfId="0" applyNumberFormat="1" applyFont="1" applyFill="1" applyAlignment="1">
      <alignment vertical="center"/>
    </xf>
    <xf numFmtId="176" fontId="29" fillId="2" borderId="0" xfId="0" applyNumberFormat="1" applyFont="1" applyFill="1" applyAlignment="1">
      <alignment vertical="center"/>
    </xf>
    <xf numFmtId="176" fontId="27" fillId="0" borderId="0" xfId="0" applyNumberFormat="1" applyFont="1" applyFill="1" applyAlignment="1">
      <alignment vertical="center"/>
    </xf>
    <xf numFmtId="176" fontId="30" fillId="2" borderId="0" xfId="6" applyNumberFormat="1" applyFont="1" applyFill="1" applyAlignment="1">
      <alignment horizontal="center" vertical="center" wrapText="1"/>
    </xf>
    <xf numFmtId="176" fontId="31" fillId="2" borderId="0" xfId="0" applyNumberFormat="1" applyFont="1" applyFill="1" applyBorder="1" applyAlignment="1">
      <alignment horizontal="left" vertical="center" wrapText="1"/>
    </xf>
    <xf numFmtId="176" fontId="27" fillId="2" borderId="21" xfId="0" applyNumberFormat="1" applyFont="1" applyFill="1" applyBorder="1" applyAlignment="1">
      <alignment horizontal="center" vertical="center"/>
    </xf>
    <xf numFmtId="190" fontId="27" fillId="2" borderId="1" xfId="0" applyNumberFormat="1" applyFont="1" applyFill="1" applyBorder="1" applyAlignment="1">
      <alignment horizontal="center" vertical="center"/>
    </xf>
    <xf numFmtId="191" fontId="27" fillId="2" borderId="3" xfId="0" applyNumberFormat="1" applyFont="1" applyFill="1" applyBorder="1" applyAlignment="1">
      <alignment horizontal="center" vertical="center"/>
    </xf>
    <xf numFmtId="176" fontId="27" fillId="2" borderId="1" xfId="0" applyNumberFormat="1" applyFont="1" applyFill="1" applyBorder="1" applyAlignment="1">
      <alignment horizontal="center" vertical="center"/>
    </xf>
    <xf numFmtId="190" fontId="27" fillId="2" borderId="0" xfId="0" applyNumberFormat="1" applyFont="1" applyFill="1" applyBorder="1" applyAlignment="1">
      <alignment horizontal="center" vertical="center"/>
    </xf>
    <xf numFmtId="176" fontId="32" fillId="2" borderId="21" xfId="0" applyNumberFormat="1" applyFont="1" applyFill="1" applyBorder="1" applyAlignment="1">
      <alignment horizontal="center" vertical="center"/>
    </xf>
    <xf numFmtId="183" fontId="27" fillId="2" borderId="1" xfId="0" applyNumberFormat="1" applyFont="1" applyFill="1" applyBorder="1" applyAlignment="1">
      <alignment horizontal="center" vertical="center"/>
    </xf>
    <xf numFmtId="183" fontId="27" fillId="2" borderId="3" xfId="0" applyNumberFormat="1" applyFont="1" applyFill="1" applyBorder="1" applyAlignment="1">
      <alignment horizontal="center" vertical="center"/>
    </xf>
    <xf numFmtId="0" fontId="27" fillId="2" borderId="0" xfId="0" applyNumberFormat="1" applyFont="1" applyFill="1" applyBorder="1" applyAlignment="1">
      <alignment horizontal="center" vertical="center"/>
    </xf>
    <xf numFmtId="176" fontId="32" fillId="2" borderId="22" xfId="0" applyNumberFormat="1" applyFont="1" applyFill="1" applyBorder="1" applyAlignment="1">
      <alignment horizontal="center" vertical="center"/>
    </xf>
    <xf numFmtId="176" fontId="32" fillId="2" borderId="0" xfId="0" applyNumberFormat="1" applyFont="1" applyFill="1" applyBorder="1" applyAlignment="1">
      <alignment horizontal="center" vertical="center"/>
    </xf>
    <xf numFmtId="176" fontId="32" fillId="2" borderId="23" xfId="0" applyNumberFormat="1" applyFont="1" applyFill="1" applyBorder="1" applyAlignment="1">
      <alignment horizontal="center" vertical="center"/>
    </xf>
    <xf numFmtId="183" fontId="27" fillId="2" borderId="0" xfId="0" applyNumberFormat="1" applyFont="1" applyFill="1" applyBorder="1" applyAlignment="1">
      <alignment horizontal="center" vertical="center"/>
    </xf>
    <xf numFmtId="186" fontId="29" fillId="0" borderId="24" xfId="0" applyNumberFormat="1" applyFont="1" applyFill="1" applyBorder="1" applyAlignment="1">
      <alignment horizontal="left" vertical="center" wrapText="1"/>
    </xf>
    <xf numFmtId="176" fontId="27" fillId="2" borderId="4" xfId="0" applyNumberFormat="1" applyFont="1" applyFill="1" applyBorder="1" applyAlignment="1">
      <alignment horizontal="center" vertical="center"/>
    </xf>
    <xf numFmtId="176" fontId="27" fillId="2" borderId="23" xfId="0" applyNumberFormat="1" applyFont="1" applyFill="1" applyBorder="1" applyAlignment="1">
      <alignment horizontal="center" vertical="center"/>
    </xf>
    <xf numFmtId="183" fontId="29" fillId="4" borderId="22" xfId="0" applyNumberFormat="1" applyFont="1" applyFill="1" applyBorder="1" applyAlignment="1">
      <alignment horizontal="left" vertical="center" wrapText="1"/>
    </xf>
    <xf numFmtId="183" fontId="29" fillId="4" borderId="0" xfId="0" applyNumberFormat="1" applyFont="1" applyFill="1" applyBorder="1" applyAlignment="1">
      <alignment horizontal="left" vertical="center"/>
    </xf>
    <xf numFmtId="176" fontId="32" fillId="2" borderId="25" xfId="0" applyNumberFormat="1" applyFont="1" applyFill="1" applyBorder="1" applyAlignment="1">
      <alignment horizontal="center" vertical="center"/>
    </xf>
    <xf numFmtId="176" fontId="32" fillId="2" borderId="26" xfId="0" applyNumberFormat="1" applyFont="1" applyFill="1" applyBorder="1" applyAlignment="1">
      <alignment horizontal="center" vertical="center"/>
    </xf>
    <xf numFmtId="176" fontId="32" fillId="2" borderId="27" xfId="0" applyNumberFormat="1" applyFont="1" applyFill="1" applyBorder="1" applyAlignment="1">
      <alignment horizontal="center" vertical="center"/>
    </xf>
    <xf numFmtId="183" fontId="29" fillId="4" borderId="22" xfId="0" applyNumberFormat="1" applyFont="1" applyFill="1" applyBorder="1" applyAlignment="1">
      <alignment horizontal="left" vertical="center"/>
    </xf>
    <xf numFmtId="176" fontId="32" fillId="2" borderId="28" xfId="0" applyNumberFormat="1" applyFont="1" applyFill="1" applyBorder="1" applyAlignment="1">
      <alignment horizontal="left" vertical="center" wrapText="1"/>
    </xf>
    <xf numFmtId="176" fontId="32" fillId="2" borderId="29" xfId="0" applyNumberFormat="1" applyFont="1" applyFill="1" applyBorder="1" applyAlignment="1">
      <alignment horizontal="left" vertical="center" wrapText="1"/>
    </xf>
    <xf numFmtId="176" fontId="32" fillId="2" borderId="30" xfId="0" applyNumberFormat="1" applyFont="1" applyFill="1" applyBorder="1" applyAlignment="1">
      <alignment horizontal="left" vertical="center" wrapText="1"/>
    </xf>
    <xf numFmtId="176" fontId="29" fillId="2" borderId="22" xfId="0" applyNumberFormat="1" applyFont="1" applyFill="1" applyBorder="1" applyAlignment="1">
      <alignment horizontal="left" vertical="center" wrapText="1"/>
    </xf>
    <xf numFmtId="176" fontId="29" fillId="2" borderId="0" xfId="0" applyNumberFormat="1" applyFont="1" applyFill="1" applyBorder="1" applyAlignment="1">
      <alignment horizontal="left" vertical="center" wrapText="1"/>
    </xf>
    <xf numFmtId="176" fontId="32" fillId="2" borderId="31" xfId="0" applyNumberFormat="1" applyFont="1" applyFill="1" applyBorder="1" applyAlignment="1">
      <alignment horizontal="left" vertical="center" wrapText="1"/>
    </xf>
    <xf numFmtId="176" fontId="27" fillId="2" borderId="32" xfId="0" applyNumberFormat="1" applyFont="1" applyFill="1" applyBorder="1" applyAlignment="1">
      <alignment horizontal="left" vertical="center" wrapText="1"/>
    </xf>
    <xf numFmtId="176" fontId="27" fillId="2" borderId="33" xfId="0" applyNumberFormat="1" applyFont="1" applyFill="1" applyBorder="1" applyAlignment="1">
      <alignment horizontal="left" vertical="center" wrapText="1"/>
    </xf>
    <xf numFmtId="176" fontId="27" fillId="2" borderId="0" xfId="0" applyNumberFormat="1" applyFont="1" applyFill="1" applyBorder="1" applyAlignment="1">
      <alignment horizontal="left" vertical="center" wrapText="1"/>
    </xf>
    <xf numFmtId="176" fontId="32" fillId="2" borderId="22" xfId="0" applyNumberFormat="1" applyFont="1" applyFill="1" applyBorder="1" applyAlignment="1">
      <alignment horizontal="left" vertical="center" wrapText="1"/>
    </xf>
    <xf numFmtId="176" fontId="27" fillId="2" borderId="0" xfId="0" applyNumberFormat="1" applyFont="1" applyFill="1" applyAlignment="1">
      <alignment horizontal="left" vertical="center" wrapText="1"/>
    </xf>
    <xf numFmtId="176" fontId="27" fillId="2" borderId="23" xfId="0" applyNumberFormat="1" applyFont="1" applyFill="1" applyBorder="1" applyAlignment="1">
      <alignment horizontal="left" vertical="center" wrapText="1"/>
    </xf>
    <xf numFmtId="10" fontId="29" fillId="2" borderId="0" xfId="0" applyNumberFormat="1" applyFont="1" applyFill="1" applyAlignment="1">
      <alignment horizontal="left" vertical="center"/>
    </xf>
    <xf numFmtId="0" fontId="33" fillId="3" borderId="13" xfId="0" applyNumberFormat="1" applyFont="1" applyFill="1" applyBorder="1" applyAlignment="1" applyProtection="1">
      <alignment vertical="center"/>
    </xf>
    <xf numFmtId="0" fontId="33" fillId="3" borderId="13" xfId="0" applyNumberFormat="1" applyFont="1" applyFill="1" applyBorder="1" applyAlignment="1" applyProtection="1">
      <alignment horizontal="center" vertical="center"/>
    </xf>
    <xf numFmtId="0" fontId="33" fillId="3" borderId="8" xfId="0" applyNumberFormat="1" applyFont="1" applyFill="1" applyBorder="1" applyAlignment="1" applyProtection="1">
      <alignment horizontal="center" vertical="center"/>
    </xf>
    <xf numFmtId="176" fontId="32" fillId="0" borderId="34" xfId="0" applyNumberFormat="1" applyFont="1" applyFill="1" applyBorder="1" applyAlignment="1">
      <alignment horizontal="left" vertical="center" wrapText="1"/>
    </xf>
    <xf numFmtId="176" fontId="32" fillId="0" borderId="7" xfId="0" applyNumberFormat="1" applyFont="1" applyFill="1" applyBorder="1" applyAlignment="1">
      <alignment horizontal="left" vertical="center" wrapText="1"/>
    </xf>
    <xf numFmtId="176" fontId="32" fillId="0" borderId="4" xfId="0" applyNumberFormat="1" applyFont="1" applyFill="1" applyBorder="1" applyAlignment="1">
      <alignment horizontal="left" vertical="center" wrapText="1"/>
    </xf>
    <xf numFmtId="176" fontId="27" fillId="0" borderId="3" xfId="0" applyNumberFormat="1" applyFont="1" applyFill="1" applyBorder="1" applyAlignment="1">
      <alignment horizontal="left" vertical="center" wrapText="1"/>
    </xf>
    <xf numFmtId="176" fontId="27" fillId="0" borderId="7" xfId="0" applyNumberFormat="1" applyFont="1" applyFill="1" applyBorder="1" applyAlignment="1">
      <alignment horizontal="left" vertical="center" wrapText="1"/>
    </xf>
    <xf numFmtId="176" fontId="27" fillId="0" borderId="4" xfId="0" applyNumberFormat="1" applyFont="1" applyFill="1" applyBorder="1" applyAlignment="1">
      <alignment horizontal="left" vertical="center" wrapText="1"/>
    </xf>
    <xf numFmtId="10" fontId="27" fillId="0" borderId="3" xfId="3" applyNumberFormat="1" applyFont="1" applyFill="1" applyBorder="1" applyAlignment="1">
      <alignment horizontal="center" vertical="center" wrapText="1"/>
    </xf>
    <xf numFmtId="10" fontId="27" fillId="0" borderId="7" xfId="3" applyNumberFormat="1" applyFont="1" applyFill="1" applyBorder="1" applyAlignment="1">
      <alignment horizontal="center" vertical="center" wrapText="1"/>
    </xf>
    <xf numFmtId="10" fontId="27" fillId="0" borderId="4" xfId="3" applyNumberFormat="1" applyFont="1" applyFill="1" applyBorder="1" applyAlignment="1">
      <alignment horizontal="center" vertical="center" wrapText="1"/>
    </xf>
    <xf numFmtId="176" fontId="27" fillId="2" borderId="3" xfId="0" applyNumberFormat="1" applyFont="1" applyFill="1" applyBorder="1" applyAlignment="1">
      <alignment horizontal="left" vertical="center" wrapText="1"/>
    </xf>
    <xf numFmtId="176" fontId="27" fillId="2" borderId="7" xfId="0" applyNumberFormat="1" applyFont="1" applyFill="1" applyBorder="1" applyAlignment="1">
      <alignment horizontal="left" vertical="center" wrapText="1"/>
    </xf>
    <xf numFmtId="176" fontId="27" fillId="2" borderId="4" xfId="0" applyNumberFormat="1" applyFont="1" applyFill="1" applyBorder="1" applyAlignment="1">
      <alignment horizontal="left" vertical="center" wrapText="1"/>
    </xf>
    <xf numFmtId="176" fontId="27" fillId="0" borderId="3" xfId="0" applyNumberFormat="1" applyFont="1" applyFill="1" applyBorder="1" applyAlignment="1">
      <alignment horizontal="center" vertical="center" wrapText="1"/>
    </xf>
    <xf numFmtId="176" fontId="27" fillId="0" borderId="7" xfId="0" applyNumberFormat="1" applyFont="1" applyFill="1" applyBorder="1" applyAlignment="1">
      <alignment horizontal="center" vertical="center" wrapText="1"/>
    </xf>
    <xf numFmtId="176" fontId="27" fillId="0" borderId="4" xfId="0" applyNumberFormat="1" applyFont="1" applyFill="1" applyBorder="1" applyAlignment="1">
      <alignment horizontal="center" vertical="center" wrapText="1"/>
    </xf>
    <xf numFmtId="176" fontId="29" fillId="0" borderId="3" xfId="0" applyNumberFormat="1" applyFont="1" applyFill="1" applyBorder="1" applyAlignment="1">
      <alignment horizontal="left" vertical="center" wrapText="1"/>
    </xf>
    <xf numFmtId="176" fontId="29" fillId="0" borderId="7" xfId="0" applyNumberFormat="1" applyFont="1" applyFill="1" applyBorder="1" applyAlignment="1">
      <alignment horizontal="left" vertical="center" wrapText="1"/>
    </xf>
    <xf numFmtId="176" fontId="29" fillId="0" borderId="4" xfId="0" applyNumberFormat="1" applyFont="1" applyFill="1" applyBorder="1" applyAlignment="1">
      <alignment horizontal="left" vertical="center" wrapText="1"/>
    </xf>
    <xf numFmtId="10" fontId="32" fillId="0" borderId="3" xfId="3" applyNumberFormat="1" applyFont="1" applyFill="1" applyBorder="1" applyAlignment="1">
      <alignment horizontal="center" vertical="center" wrapText="1"/>
    </xf>
    <xf numFmtId="10" fontId="32" fillId="0" borderId="7" xfId="3" applyNumberFormat="1" applyFont="1" applyFill="1" applyBorder="1" applyAlignment="1">
      <alignment horizontal="center" vertical="center" wrapText="1"/>
    </xf>
    <xf numFmtId="10" fontId="32" fillId="0" borderId="4" xfId="3" applyNumberFormat="1" applyFont="1" applyFill="1" applyBorder="1" applyAlignment="1">
      <alignment horizontal="center" vertical="center" wrapText="1"/>
    </xf>
    <xf numFmtId="176" fontId="32" fillId="2" borderId="1" xfId="0" applyNumberFormat="1" applyFont="1" applyFill="1" applyBorder="1" applyAlignment="1">
      <alignment horizontal="left" vertical="center" wrapText="1"/>
    </xf>
    <xf numFmtId="176" fontId="32" fillId="0" borderId="21" xfId="0" applyNumberFormat="1" applyFont="1" applyFill="1" applyBorder="1" applyAlignment="1">
      <alignment horizontal="left" vertical="center" wrapText="1"/>
    </xf>
    <xf numFmtId="176" fontId="27" fillId="0" borderId="1" xfId="0" applyNumberFormat="1" applyFont="1" applyFill="1" applyBorder="1" applyAlignment="1">
      <alignment horizontal="left" vertical="center" wrapText="1"/>
    </xf>
    <xf numFmtId="176" fontId="27" fillId="2" borderId="1" xfId="0" applyNumberFormat="1" applyFont="1" applyFill="1" applyBorder="1" applyAlignment="1">
      <alignment horizontal="left" vertical="center" wrapText="1"/>
    </xf>
    <xf numFmtId="176" fontId="32" fillId="2" borderId="21" xfId="0" applyNumberFormat="1" applyFont="1" applyFill="1" applyBorder="1" applyAlignment="1">
      <alignment horizontal="left" vertical="center" wrapText="1"/>
    </xf>
    <xf numFmtId="176" fontId="27" fillId="0" borderId="0" xfId="0" applyNumberFormat="1" applyFont="1" applyFill="1" applyBorder="1" applyAlignment="1">
      <alignment vertical="center" wrapText="1"/>
    </xf>
    <xf numFmtId="176" fontId="27" fillId="0" borderId="1" xfId="0" applyNumberFormat="1" applyFont="1" applyFill="1" applyBorder="1" applyAlignment="1">
      <alignment horizontal="center" vertical="center" wrapText="1"/>
    </xf>
    <xf numFmtId="176" fontId="32" fillId="2" borderId="7" xfId="0" applyNumberFormat="1" applyFont="1" applyFill="1" applyBorder="1" applyAlignment="1">
      <alignment horizontal="left" vertical="center" wrapText="1"/>
    </xf>
    <xf numFmtId="176" fontId="32" fillId="2" borderId="4" xfId="0" applyNumberFormat="1" applyFont="1" applyFill="1" applyBorder="1" applyAlignment="1">
      <alignment horizontal="left" vertical="center" wrapText="1"/>
    </xf>
    <xf numFmtId="176" fontId="29" fillId="2" borderId="3" xfId="0" applyNumberFormat="1" applyFont="1" applyFill="1" applyBorder="1" applyAlignment="1">
      <alignment horizontal="left" vertical="center" wrapText="1"/>
    </xf>
    <xf numFmtId="176" fontId="29" fillId="2" borderId="7" xfId="0" applyNumberFormat="1" applyFont="1" applyFill="1" applyBorder="1" applyAlignment="1">
      <alignment horizontal="left" vertical="center" wrapText="1"/>
    </xf>
    <xf numFmtId="176" fontId="29" fillId="2" borderId="4" xfId="0" applyNumberFormat="1" applyFont="1" applyFill="1" applyBorder="1" applyAlignment="1">
      <alignment horizontal="left" vertical="center" wrapText="1"/>
    </xf>
    <xf numFmtId="176" fontId="29" fillId="2" borderId="1" xfId="0" applyNumberFormat="1" applyFont="1" applyFill="1" applyBorder="1" applyAlignment="1">
      <alignment horizontal="left" vertical="center" wrapText="1"/>
    </xf>
    <xf numFmtId="191" fontId="29" fillId="2" borderId="1" xfId="0" applyNumberFormat="1" applyFont="1" applyFill="1" applyBorder="1" applyAlignment="1">
      <alignment horizontal="center" vertical="center"/>
    </xf>
    <xf numFmtId="176" fontId="29" fillId="2" borderId="3" xfId="0" applyNumberFormat="1" applyFont="1" applyFill="1" applyBorder="1" applyAlignment="1">
      <alignment horizontal="center" vertical="center" wrapText="1"/>
    </xf>
    <xf numFmtId="176" fontId="29" fillId="2" borderId="7" xfId="0" applyNumberFormat="1" applyFont="1" applyFill="1" applyBorder="1" applyAlignment="1">
      <alignment horizontal="center" vertical="center" wrapText="1"/>
    </xf>
    <xf numFmtId="176" fontId="29" fillId="2" borderId="4" xfId="0" applyNumberFormat="1" applyFont="1" applyFill="1" applyBorder="1" applyAlignment="1">
      <alignment horizontal="center" vertical="center" wrapText="1"/>
    </xf>
    <xf numFmtId="186" fontId="34" fillId="0" borderId="3" xfId="0" applyNumberFormat="1" applyFont="1" applyFill="1" applyBorder="1" applyAlignment="1">
      <alignment horizontal="left" vertical="center" wrapText="1"/>
    </xf>
    <xf numFmtId="186" fontId="34" fillId="0" borderId="7" xfId="0" applyNumberFormat="1" applyFont="1" applyFill="1" applyBorder="1" applyAlignment="1">
      <alignment horizontal="left" vertical="center" wrapText="1"/>
    </xf>
    <xf numFmtId="186" fontId="34" fillId="0" borderId="4" xfId="0" applyNumberFormat="1" applyFont="1" applyFill="1" applyBorder="1" applyAlignment="1">
      <alignment horizontal="left" vertical="center" wrapText="1"/>
    </xf>
    <xf numFmtId="176" fontId="35" fillId="2" borderId="31" xfId="0" applyNumberFormat="1" applyFont="1" applyFill="1" applyBorder="1" applyAlignment="1">
      <alignment horizontal="left" vertical="center" wrapText="1"/>
    </xf>
    <xf numFmtId="176" fontId="32" fillId="2" borderId="35" xfId="0" applyNumberFormat="1" applyFont="1" applyFill="1" applyBorder="1" applyAlignment="1">
      <alignment horizontal="left" vertical="center" wrapText="1"/>
    </xf>
    <xf numFmtId="176" fontId="32" fillId="2" borderId="36" xfId="0" applyNumberFormat="1" applyFont="1" applyFill="1" applyBorder="1" applyAlignment="1">
      <alignment horizontal="left" vertical="center" wrapText="1"/>
    </xf>
    <xf numFmtId="176" fontId="32" fillId="2" borderId="37" xfId="0" applyNumberFormat="1" applyFont="1" applyFill="1" applyBorder="1" applyAlignment="1">
      <alignment horizontal="left" vertical="center" wrapText="1"/>
    </xf>
    <xf numFmtId="191" fontId="27" fillId="2" borderId="0" xfId="0" applyNumberFormat="1" applyFont="1" applyFill="1" applyAlignment="1">
      <alignment vertical="center"/>
    </xf>
    <xf numFmtId="176" fontId="27" fillId="0" borderId="0" xfId="0" applyNumberFormat="1" applyFont="1">
      <alignment vertical="center"/>
    </xf>
    <xf numFmtId="176" fontId="29" fillId="0" borderId="0" xfId="0" applyNumberFormat="1" applyFont="1" applyFill="1" applyAlignment="1">
      <alignment vertical="center"/>
    </xf>
    <xf numFmtId="176" fontId="36" fillId="0" borderId="0" xfId="6" applyNumberFormat="1" applyFont="1" applyAlignment="1">
      <alignment vertical="center"/>
    </xf>
    <xf numFmtId="176" fontId="37" fillId="0" borderId="0" xfId="0" applyNumberFormat="1" applyFont="1" applyFill="1" applyAlignment="1">
      <alignment vertical="center"/>
    </xf>
    <xf numFmtId="0" fontId="38" fillId="2" borderId="0" xfId="6" applyFont="1" applyFill="1" applyAlignment="1"/>
    <xf numFmtId="0" fontId="39" fillId="2" borderId="9" xfId="0" applyFont="1" applyFill="1" applyBorder="1">
      <alignment vertical="center"/>
    </xf>
    <xf numFmtId="178" fontId="19" fillId="3" borderId="1" xfId="55" applyNumberFormat="1" applyFont="1" applyFill="1" applyBorder="1" applyAlignment="1">
      <alignment horizontal="center" vertical="center"/>
    </xf>
    <xf numFmtId="176" fontId="40" fillId="0" borderId="1" xfId="0" applyNumberFormat="1" applyFont="1" applyFill="1" applyBorder="1" applyAlignment="1">
      <alignment horizontal="left"/>
    </xf>
    <xf numFmtId="0" fontId="40" fillId="0" borderId="1" xfId="0" applyNumberFormat="1" applyFont="1" applyFill="1" applyBorder="1" applyAlignment="1">
      <alignment horizontal="left"/>
    </xf>
    <xf numFmtId="0" fontId="40" fillId="0" borderId="1" xfId="0" applyNumberFormat="1" applyFont="1" applyFill="1" applyBorder="1" applyAlignment="1">
      <alignment horizontal="left" vertical="center"/>
    </xf>
    <xf numFmtId="176" fontId="27" fillId="0" borderId="0" xfId="0" applyNumberFormat="1" applyFont="1" applyFill="1" applyAlignment="1"/>
    <xf numFmtId="176" fontId="27" fillId="0" borderId="0" xfId="64" applyFont="1" applyAlignment="1"/>
    <xf numFmtId="176" fontId="29" fillId="0" borderId="0" xfId="64" applyFont="1" applyAlignment="1"/>
    <xf numFmtId="176" fontId="32" fillId="0" borderId="0" xfId="54" applyNumberFormat="1" applyFont="1" applyFill="1" applyAlignment="1"/>
    <xf numFmtId="176" fontId="25" fillId="0" borderId="0" xfId="0" applyNumberFormat="1" applyFont="1" applyFill="1" applyAlignment="1">
      <alignment horizontal="center" vertical="center"/>
    </xf>
    <xf numFmtId="176" fontId="27" fillId="0" borderId="0" xfId="0" applyNumberFormat="1" applyFont="1" applyFill="1" applyAlignment="1">
      <alignment vertical="top" wrapText="1"/>
    </xf>
    <xf numFmtId="176" fontId="32" fillId="0" borderId="0" xfId="0" applyNumberFormat="1" applyFont="1" applyFill="1" applyBorder="1" applyAlignment="1">
      <alignment vertical="center"/>
    </xf>
    <xf numFmtId="176" fontId="32" fillId="0" borderId="0" xfId="0" applyNumberFormat="1" applyFont="1" applyFill="1" applyBorder="1" applyAlignment="1">
      <alignment horizontal="left" vertical="center" wrapText="1"/>
    </xf>
    <xf numFmtId="176" fontId="27" fillId="0" borderId="0" xfId="0" applyNumberFormat="1" applyFont="1" applyFill="1" applyAlignment="1">
      <alignment horizontal="left" vertical="top" wrapText="1"/>
    </xf>
    <xf numFmtId="176" fontId="32" fillId="0" borderId="0" xfId="0" applyNumberFormat="1" applyFont="1" applyFill="1" applyBorder="1" applyAlignment="1">
      <alignment horizontal="left" vertical="center"/>
    </xf>
    <xf numFmtId="176" fontId="32" fillId="0" borderId="0" xfId="0" applyNumberFormat="1" applyFont="1" applyFill="1" applyAlignment="1">
      <alignment horizontal="left" vertical="center"/>
    </xf>
    <xf numFmtId="176" fontId="36" fillId="0" borderId="0" xfId="6" applyNumberFormat="1" applyFont="1" applyFill="1" applyAlignment="1">
      <alignment horizontal="left" vertical="center"/>
    </xf>
    <xf numFmtId="176" fontId="32" fillId="0" borderId="0" xfId="0" applyNumberFormat="1" applyFont="1" applyFill="1" applyAlignment="1">
      <alignment vertical="center"/>
    </xf>
    <xf numFmtId="176" fontId="36" fillId="0" borderId="0" xfId="71" applyFont="1" applyFill="1" applyAlignment="1">
      <alignment horizontal="left" vertical="center"/>
    </xf>
    <xf numFmtId="176" fontId="19" fillId="3" borderId="1" xfId="72" applyFont="1" applyFill="1" applyBorder="1" applyAlignment="1">
      <alignment horizontal="center" vertical="center" wrapText="1"/>
    </xf>
    <xf numFmtId="176" fontId="19" fillId="3" borderId="3" xfId="72" applyFont="1" applyFill="1" applyBorder="1" applyAlignment="1">
      <alignment horizontal="center" vertical="center" wrapText="1"/>
    </xf>
    <xf numFmtId="176" fontId="19" fillId="3" borderId="4" xfId="72" applyFont="1" applyFill="1" applyBorder="1" applyAlignment="1">
      <alignment horizontal="center" vertical="center" wrapText="1"/>
    </xf>
    <xf numFmtId="176" fontId="18" fillId="3" borderId="1" xfId="72" applyFont="1" applyFill="1" applyBorder="1" applyAlignment="1">
      <alignment horizontal="center" vertical="center" wrapText="1"/>
    </xf>
    <xf numFmtId="176" fontId="32" fillId="0" borderId="1" xfId="0" applyNumberFormat="1" applyFont="1" applyFill="1" applyBorder="1" applyAlignment="1">
      <alignment horizontal="left" vertical="center" wrapText="1"/>
    </xf>
    <xf numFmtId="191" fontId="32" fillId="0" borderId="1" xfId="0" applyNumberFormat="1" applyFont="1" applyFill="1" applyBorder="1" applyAlignment="1">
      <alignment horizontal="left" vertical="center"/>
    </xf>
    <xf numFmtId="191" fontId="29" fillId="0" borderId="1" xfId="0" applyNumberFormat="1" applyFont="1" applyFill="1" applyBorder="1" applyAlignment="1">
      <alignment horizontal="left" vertical="center"/>
    </xf>
    <xf numFmtId="192" fontId="41" fillId="0" borderId="1" xfId="0" applyNumberFormat="1" applyFont="1" applyFill="1" applyBorder="1" applyAlignment="1">
      <alignment horizontal="center" vertical="center"/>
    </xf>
    <xf numFmtId="186" fontId="29" fillId="0" borderId="0" xfId="0" applyNumberFormat="1" applyFont="1" applyFill="1" applyBorder="1" applyAlignment="1">
      <alignment horizontal="left" vertical="center" wrapText="1"/>
    </xf>
    <xf numFmtId="191" fontId="32" fillId="2" borderId="1" xfId="0" applyNumberFormat="1" applyFont="1" applyFill="1" applyBorder="1" applyAlignment="1">
      <alignment horizontal="left" vertical="center"/>
    </xf>
    <xf numFmtId="191" fontId="29" fillId="2" borderId="1" xfId="0" applyNumberFormat="1" applyFont="1" applyFill="1" applyBorder="1" applyAlignment="1">
      <alignment horizontal="left" vertical="center"/>
    </xf>
    <xf numFmtId="176" fontId="41" fillId="0" borderId="1" xfId="0" applyNumberFormat="1" applyFont="1" applyFill="1" applyBorder="1" applyAlignment="1">
      <alignment horizontal="center" vertical="center"/>
    </xf>
    <xf numFmtId="176" fontId="27" fillId="0" borderId="1" xfId="0" applyNumberFormat="1" applyFont="1" applyFill="1" applyBorder="1" applyAlignment="1">
      <alignment vertical="center" wrapText="1"/>
    </xf>
    <xf numFmtId="191" fontId="32" fillId="0" borderId="1" xfId="0" applyNumberFormat="1" applyFont="1" applyFill="1" applyBorder="1" applyAlignment="1">
      <alignment horizontal="left" vertical="center" wrapText="1"/>
    </xf>
    <xf numFmtId="176" fontId="32" fillId="0" borderId="3" xfId="0" applyNumberFormat="1" applyFont="1" applyFill="1" applyBorder="1" applyAlignment="1">
      <alignment horizontal="left" vertical="center" wrapText="1"/>
    </xf>
    <xf numFmtId="191" fontId="29" fillId="0" borderId="1" xfId="0" applyNumberFormat="1" applyFont="1" applyFill="1" applyBorder="1" applyAlignment="1">
      <alignment horizontal="center" vertical="center"/>
    </xf>
    <xf numFmtId="191" fontId="32" fillId="0" borderId="1" xfId="70" applyNumberFormat="1" applyFont="1" applyFill="1" applyBorder="1" applyAlignment="1">
      <alignment horizontal="left" vertical="center"/>
    </xf>
    <xf numFmtId="191" fontId="29" fillId="0" borderId="1" xfId="70" applyNumberFormat="1" applyFont="1" applyFill="1" applyBorder="1" applyAlignment="1">
      <alignment horizontal="left" vertical="center"/>
    </xf>
    <xf numFmtId="176" fontId="32" fillId="0" borderId="1" xfId="65" applyFont="1" applyBorder="1" applyAlignment="1">
      <alignment vertical="center" wrapText="1"/>
    </xf>
    <xf numFmtId="176" fontId="32" fillId="0" borderId="1" xfId="65" applyFont="1" applyBorder="1" applyAlignment="1">
      <alignment horizontal="left" vertical="center" wrapText="1"/>
    </xf>
    <xf numFmtId="176" fontId="32" fillId="0" borderId="1" xfId="65" applyFont="1" applyBorder="1" applyAlignment="1">
      <alignment horizontal="left" vertical="center"/>
    </xf>
    <xf numFmtId="191" fontId="29" fillId="0" borderId="3" xfId="0" applyNumberFormat="1" applyFont="1" applyFill="1" applyBorder="1" applyAlignment="1">
      <alignment horizontal="center" vertical="center"/>
    </xf>
    <xf numFmtId="191" fontId="29" fillId="0" borderId="4" xfId="0" applyNumberFormat="1" applyFont="1" applyFill="1" applyBorder="1" applyAlignment="1">
      <alignment horizontal="center" vertical="center"/>
    </xf>
    <xf numFmtId="176" fontId="27" fillId="0" borderId="19" xfId="65" applyFont="1" applyBorder="1" applyAlignment="1">
      <alignment horizontal="left" vertical="center" wrapText="1"/>
    </xf>
    <xf numFmtId="176" fontId="27" fillId="0" borderId="13" xfId="65" applyFont="1" applyBorder="1" applyAlignment="1">
      <alignment horizontal="left" vertical="center" wrapText="1"/>
    </xf>
    <xf numFmtId="176" fontId="27" fillId="0" borderId="14" xfId="65" applyFont="1" applyBorder="1" applyAlignment="1">
      <alignment horizontal="left" vertical="center" wrapText="1"/>
    </xf>
    <xf numFmtId="191" fontId="29" fillId="0" borderId="3" xfId="0" applyNumberFormat="1" applyFont="1" applyFill="1" applyBorder="1" applyAlignment="1">
      <alignment horizontal="center" vertical="center" wrapText="1"/>
    </xf>
    <xf numFmtId="191" fontId="29" fillId="0" borderId="4" xfId="0" applyNumberFormat="1" applyFont="1" applyFill="1" applyBorder="1" applyAlignment="1">
      <alignment horizontal="center" vertical="center" wrapText="1"/>
    </xf>
    <xf numFmtId="176" fontId="27" fillId="0" borderId="6" xfId="65" applyFont="1" applyBorder="1" applyAlignment="1">
      <alignment horizontal="left" vertical="center" wrapText="1"/>
    </xf>
    <xf numFmtId="176" fontId="27" fillId="0" borderId="16" xfId="65" applyFont="1" applyBorder="1" applyAlignment="1">
      <alignment horizontal="left" vertical="center" wrapText="1"/>
    </xf>
    <xf numFmtId="176" fontId="27" fillId="0" borderId="17" xfId="65" applyFont="1" applyBorder="1" applyAlignment="1">
      <alignment horizontal="left" vertical="center" wrapText="1"/>
    </xf>
    <xf numFmtId="176" fontId="27" fillId="0" borderId="1" xfId="65" applyFont="1" applyBorder="1" applyAlignment="1">
      <alignment vertical="center" wrapText="1"/>
    </xf>
    <xf numFmtId="176" fontId="27" fillId="0" borderId="1" xfId="65" applyFont="1" applyBorder="1" applyAlignment="1">
      <alignment horizontal="left" vertical="center" wrapText="1"/>
    </xf>
    <xf numFmtId="176" fontId="27" fillId="0" borderId="1" xfId="65" applyFont="1" applyBorder="1" applyAlignment="1">
      <alignment horizontal="left" vertical="center"/>
    </xf>
    <xf numFmtId="176" fontId="29" fillId="0" borderId="1" xfId="0" applyNumberFormat="1" applyFont="1" applyFill="1" applyBorder="1" applyAlignment="1">
      <alignment horizontal="left" vertical="center" wrapText="1"/>
    </xf>
    <xf numFmtId="176" fontId="42" fillId="0" borderId="1" xfId="0" applyNumberFormat="1" applyFont="1" applyFill="1" applyBorder="1" applyAlignment="1">
      <alignment horizontal="center" vertical="center"/>
    </xf>
    <xf numFmtId="191" fontId="29" fillId="0" borderId="13" xfId="0" applyNumberFormat="1" applyFont="1" applyFill="1" applyBorder="1" applyAlignment="1">
      <alignment horizontal="left" vertical="center" wrapText="1"/>
    </xf>
    <xf numFmtId="191" fontId="29" fillId="0" borderId="14" xfId="0" applyNumberFormat="1" applyFont="1" applyFill="1" applyBorder="1" applyAlignment="1">
      <alignment horizontal="left" vertical="center" wrapText="1"/>
    </xf>
    <xf numFmtId="176" fontId="42" fillId="0" borderId="19" xfId="0" applyNumberFormat="1" applyFont="1" applyFill="1" applyBorder="1" applyAlignment="1">
      <alignment horizontal="center" vertical="center"/>
    </xf>
    <xf numFmtId="193" fontId="29" fillId="0" borderId="3" xfId="0" applyNumberFormat="1" applyFont="1" applyFill="1" applyBorder="1" applyAlignment="1">
      <alignment horizontal="center" vertical="center"/>
    </xf>
    <xf numFmtId="193" fontId="29" fillId="0" borderId="4" xfId="0" applyNumberFormat="1" applyFont="1" applyFill="1" applyBorder="1" applyAlignment="1">
      <alignment horizontal="center" vertical="center"/>
    </xf>
    <xf numFmtId="176" fontId="34" fillId="0" borderId="3" xfId="65" applyFont="1" applyBorder="1" applyAlignment="1">
      <alignment horizontal="left" vertical="center" wrapText="1"/>
    </xf>
    <xf numFmtId="176" fontId="34" fillId="0" borderId="7" xfId="65" applyFont="1" applyBorder="1" applyAlignment="1">
      <alignment horizontal="left" vertical="center" wrapText="1"/>
    </xf>
    <xf numFmtId="176" fontId="34" fillId="0" borderId="4" xfId="65" applyFont="1" applyBorder="1" applyAlignment="1">
      <alignment horizontal="left" vertical="center" wrapText="1"/>
    </xf>
    <xf numFmtId="176" fontId="32" fillId="0" borderId="0" xfId="54" applyNumberFormat="1" applyFont="1" applyFill="1" applyAlignment="1">
      <alignment vertical="center" wrapText="1"/>
    </xf>
    <xf numFmtId="176" fontId="32" fillId="0" borderId="0" xfId="54" applyNumberFormat="1" applyFont="1" applyFill="1" applyAlignment="1">
      <alignment wrapText="1"/>
    </xf>
    <xf numFmtId="176" fontId="25" fillId="0" borderId="13" xfId="0" applyNumberFormat="1" applyFont="1" applyFill="1" applyBorder="1" applyAlignment="1">
      <alignment horizontal="center" vertical="center" wrapText="1"/>
    </xf>
    <xf numFmtId="176" fontId="25" fillId="0" borderId="8" xfId="0" applyNumberFormat="1" applyFont="1" applyFill="1" applyBorder="1" applyAlignment="1">
      <alignment horizontal="center" vertical="center" wrapText="1"/>
    </xf>
    <xf numFmtId="176" fontId="30" fillId="2" borderId="8" xfId="6" applyNumberFormat="1" applyFont="1" applyFill="1" applyBorder="1" applyAlignment="1">
      <alignment horizontal="center" vertical="center" wrapText="1"/>
    </xf>
    <xf numFmtId="176" fontId="30" fillId="2" borderId="14" xfId="6" applyNumberFormat="1" applyFont="1" applyFill="1" applyBorder="1" applyAlignment="1">
      <alignment horizontal="center" vertical="center" wrapText="1"/>
    </xf>
    <xf numFmtId="176" fontId="42" fillId="0" borderId="2" xfId="64" applyFont="1" applyFill="1" applyBorder="1" applyAlignment="1">
      <alignment horizontal="left"/>
    </xf>
    <xf numFmtId="176" fontId="42" fillId="0" borderId="0" xfId="64" applyFont="1" applyFill="1" applyBorder="1" applyAlignment="1">
      <alignment horizontal="left"/>
    </xf>
    <xf numFmtId="191" fontId="32" fillId="0" borderId="0" xfId="64" applyNumberFormat="1" applyFont="1" applyFill="1" applyBorder="1" applyAlignment="1">
      <alignment horizontal="center"/>
    </xf>
    <xf numFmtId="176" fontId="32" fillId="0" borderId="0" xfId="64" applyFont="1" applyFill="1" applyBorder="1" applyAlignment="1">
      <alignment horizontal="center"/>
    </xf>
    <xf numFmtId="176" fontId="27" fillId="0" borderId="15" xfId="0" applyNumberFormat="1" applyFont="1" applyFill="1" applyBorder="1" applyAlignment="1">
      <alignment vertical="center"/>
    </xf>
    <xf numFmtId="186" fontId="29" fillId="0" borderId="38" xfId="0" applyNumberFormat="1" applyFont="1" applyFill="1" applyBorder="1" applyAlignment="1">
      <alignment horizontal="left" vertical="center" wrapText="1"/>
    </xf>
    <xf numFmtId="176" fontId="42" fillId="0" borderId="0" xfId="0" applyNumberFormat="1" applyFont="1" applyFill="1" applyAlignment="1"/>
    <xf numFmtId="176" fontId="18" fillId="3" borderId="2" xfId="0" applyNumberFormat="1" applyFont="1" applyFill="1" applyBorder="1" applyAlignment="1"/>
    <xf numFmtId="176" fontId="18" fillId="3" borderId="0" xfId="0" applyNumberFormat="1" applyFont="1" applyFill="1" applyAlignment="1"/>
    <xf numFmtId="176" fontId="18" fillId="3" borderId="0" xfId="0" applyNumberFormat="1" applyFont="1" applyFill="1" applyAlignment="1">
      <alignment horizontal="center"/>
    </xf>
    <xf numFmtId="2" fontId="27" fillId="2" borderId="0" xfId="0" applyNumberFormat="1" applyFont="1" applyFill="1" applyAlignment="1">
      <alignment horizontal="center"/>
    </xf>
    <xf numFmtId="176" fontId="18" fillId="7" borderId="2" xfId="0" applyNumberFormat="1" applyFont="1" applyFill="1" applyBorder="1" applyAlignment="1">
      <alignment horizontal="left"/>
    </xf>
    <xf numFmtId="176" fontId="18" fillId="7" borderId="0" xfId="0" applyNumberFormat="1" applyFont="1" applyFill="1" applyAlignment="1">
      <alignment horizontal="center"/>
    </xf>
    <xf numFmtId="0" fontId="43" fillId="3" borderId="1" xfId="0" applyFont="1" applyFill="1" applyBorder="1" applyAlignment="1">
      <alignment horizontal="center" vertical="center" wrapText="1"/>
    </xf>
    <xf numFmtId="2" fontId="32" fillId="2" borderId="1" xfId="0" applyNumberFormat="1" applyFont="1" applyFill="1" applyBorder="1" applyAlignment="1">
      <alignment horizontal="center"/>
    </xf>
    <xf numFmtId="2" fontId="32" fillId="0" borderId="0" xfId="0" applyNumberFormat="1" applyFont="1" applyFill="1" applyAlignment="1"/>
    <xf numFmtId="176" fontId="27" fillId="2" borderId="15" xfId="0" applyNumberFormat="1" applyFont="1" applyFill="1" applyBorder="1" applyAlignment="1">
      <alignment vertical="center"/>
    </xf>
    <xf numFmtId="176" fontId="18" fillId="2" borderId="2" xfId="0" applyNumberFormat="1" applyFont="1" applyFill="1" applyBorder="1" applyAlignment="1">
      <alignment horizontal="center"/>
    </xf>
    <xf numFmtId="176" fontId="18" fillId="2" borderId="0" xfId="0" applyNumberFormat="1" applyFont="1" applyFill="1" applyAlignment="1">
      <alignment horizontal="center"/>
    </xf>
    <xf numFmtId="176" fontId="18" fillId="3" borderId="2" xfId="0" applyNumberFormat="1" applyFont="1" applyFill="1" applyBorder="1" applyAlignment="1">
      <alignment horizontal="left"/>
    </xf>
    <xf numFmtId="194" fontId="18" fillId="3" borderId="0" xfId="0" applyNumberFormat="1" applyFont="1" applyFill="1" applyAlignment="1">
      <alignment horizontal="center"/>
    </xf>
    <xf numFmtId="191" fontId="32" fillId="2" borderId="1" xfId="0" applyNumberFormat="1" applyFont="1" applyFill="1" applyBorder="1" applyAlignment="1">
      <alignment horizontal="center"/>
    </xf>
    <xf numFmtId="191" fontId="32" fillId="0" borderId="1" xfId="0" applyNumberFormat="1" applyFont="1" applyFill="1" applyBorder="1" applyAlignment="1">
      <alignment horizontal="center"/>
    </xf>
    <xf numFmtId="176" fontId="32" fillId="0" borderId="2" xfId="0" applyNumberFormat="1" applyFont="1" applyFill="1" applyBorder="1" applyAlignment="1">
      <alignment horizontal="left"/>
    </xf>
    <xf numFmtId="186" fontId="32" fillId="0" borderId="0" xfId="0" applyNumberFormat="1" applyFont="1" applyFill="1" applyBorder="1" applyAlignment="1">
      <alignment horizontal="center"/>
    </xf>
    <xf numFmtId="191" fontId="29" fillId="0" borderId="0" xfId="0" applyNumberFormat="1" applyFont="1" applyFill="1" applyBorder="1" applyAlignment="1">
      <alignment horizontal="center"/>
    </xf>
    <xf numFmtId="2" fontId="29" fillId="0" borderId="0" xfId="0" applyNumberFormat="1" applyFont="1" applyFill="1" applyBorder="1" applyAlignment="1">
      <alignment horizontal="center"/>
    </xf>
    <xf numFmtId="2" fontId="27" fillId="0" borderId="0" xfId="0" applyNumberFormat="1" applyFont="1" applyFill="1" applyAlignment="1">
      <alignment horizontal="center"/>
    </xf>
    <xf numFmtId="176" fontId="27" fillId="2" borderId="2" xfId="0" applyNumberFormat="1" applyFont="1" applyFill="1" applyBorder="1" applyAlignment="1"/>
    <xf numFmtId="176" fontId="27" fillId="2" borderId="0" xfId="0" applyNumberFormat="1" applyFont="1" applyFill="1" applyAlignment="1"/>
    <xf numFmtId="176" fontId="32" fillId="0" borderId="2" xfId="64" applyFont="1" applyFill="1" applyBorder="1" applyAlignment="1"/>
    <xf numFmtId="176" fontId="32" fillId="0" borderId="0" xfId="64" applyFont="1" applyFill="1" applyBorder="1" applyAlignment="1"/>
    <xf numFmtId="191" fontId="29" fillId="0" borderId="2" xfId="56" applyNumberFormat="1" applyFont="1" applyFill="1" applyBorder="1" applyAlignment="1">
      <alignment vertical="center"/>
    </xf>
    <xf numFmtId="176" fontId="29" fillId="0" borderId="15" xfId="0" applyNumberFormat="1" applyFont="1" applyFill="1" applyBorder="1" applyAlignment="1">
      <alignment vertical="center"/>
    </xf>
    <xf numFmtId="191" fontId="29" fillId="0" borderId="2" xfId="56" applyNumberFormat="1" applyFont="1" applyFill="1" applyBorder="1" applyAlignment="1">
      <alignment horizontal="center" vertical="center"/>
    </xf>
    <xf numFmtId="191" fontId="29" fillId="0" borderId="0" xfId="56" applyNumberFormat="1" applyFont="1" applyFill="1" applyAlignment="1">
      <alignment horizontal="center" vertical="center"/>
    </xf>
    <xf numFmtId="191" fontId="29" fillId="0" borderId="15" xfId="56" applyNumberFormat="1" applyFont="1" applyFill="1" applyBorder="1" applyAlignment="1">
      <alignment horizontal="center" vertical="center"/>
    </xf>
    <xf numFmtId="176" fontId="27" fillId="0" borderId="2" xfId="0" applyNumberFormat="1" applyFont="1" applyFill="1" applyBorder="1" applyAlignment="1">
      <alignment vertical="center"/>
    </xf>
    <xf numFmtId="176" fontId="27" fillId="0" borderId="20" xfId="0" applyNumberFormat="1" applyFont="1" applyFill="1" applyBorder="1" applyAlignment="1">
      <alignment vertical="center"/>
    </xf>
    <xf numFmtId="176" fontId="27" fillId="0" borderId="17" xfId="0" applyNumberFormat="1" applyFont="1" applyFill="1" applyBorder="1" applyAlignment="1">
      <alignment vertical="center"/>
    </xf>
    <xf numFmtId="176" fontId="44" fillId="0" borderId="0" xfId="0" applyNumberFormat="1" applyFont="1" applyFill="1" applyAlignment="1"/>
    <xf numFmtId="176" fontId="27" fillId="0" borderId="0" xfId="64" applyFont="1" applyBorder="1" applyAlignment="1"/>
    <xf numFmtId="176" fontId="27" fillId="0" borderId="0" xfId="64" applyNumberFormat="1" applyFont="1" applyBorder="1" applyAlignment="1"/>
    <xf numFmtId="176" fontId="25" fillId="0" borderId="13" xfId="0" applyNumberFormat="1" applyFont="1" applyFill="1" applyBorder="1" applyAlignment="1">
      <alignment horizontal="center" vertical="center"/>
    </xf>
    <xf numFmtId="176" fontId="25" fillId="0" borderId="8" xfId="0" applyNumberFormat="1" applyFont="1" applyFill="1" applyBorder="1" applyAlignment="1">
      <alignment horizontal="center" vertical="center"/>
    </xf>
    <xf numFmtId="176" fontId="30" fillId="2" borderId="8" xfId="6" applyNumberFormat="1" applyFont="1" applyFill="1" applyBorder="1" applyAlignment="1">
      <alignment vertical="center"/>
    </xf>
    <xf numFmtId="176" fontId="30" fillId="2" borderId="14" xfId="6" applyNumberFormat="1" applyFont="1" applyFill="1" applyBorder="1" applyAlignment="1">
      <alignment vertical="center"/>
    </xf>
    <xf numFmtId="176" fontId="32" fillId="0" borderId="0" xfId="64" applyNumberFormat="1" applyFont="1" applyFill="1" applyBorder="1" applyAlignment="1"/>
    <xf numFmtId="176" fontId="32" fillId="0" borderId="15" xfId="64" applyFont="1" applyFill="1" applyBorder="1" applyAlignment="1"/>
    <xf numFmtId="186" fontId="29" fillId="0" borderId="38" xfId="0" applyNumberFormat="1" applyFont="1" applyFill="1" applyBorder="1" applyAlignment="1">
      <alignment horizontal="left" vertical="center"/>
    </xf>
    <xf numFmtId="186" fontId="29" fillId="0" borderId="24" xfId="0" applyNumberFormat="1" applyFont="1" applyFill="1" applyBorder="1" applyAlignment="1">
      <alignment horizontal="left" vertical="center"/>
    </xf>
    <xf numFmtId="176" fontId="32" fillId="0" borderId="0" xfId="0" applyNumberFormat="1" applyFont="1" applyFill="1" applyAlignment="1">
      <alignment horizontal="left"/>
    </xf>
    <xf numFmtId="176" fontId="32" fillId="0" borderId="0" xfId="0" applyNumberFormat="1" applyFont="1" applyFill="1" applyAlignment="1"/>
    <xf numFmtId="179" fontId="42" fillId="0" borderId="0" xfId="0" applyNumberFormat="1" applyFont="1" applyFill="1" applyAlignment="1">
      <alignment vertical="center"/>
    </xf>
    <xf numFmtId="176" fontId="44" fillId="0" borderId="15" xfId="0" applyNumberFormat="1" applyFont="1" applyFill="1" applyBorder="1" applyAlignment="1"/>
    <xf numFmtId="176" fontId="45" fillId="8" borderId="2" xfId="0" applyNumberFormat="1" applyFont="1" applyFill="1" applyBorder="1" applyAlignment="1">
      <alignment horizontal="center"/>
    </xf>
    <xf numFmtId="176" fontId="46" fillId="8" borderId="0" xfId="0" applyNumberFormat="1" applyFont="1" applyFill="1" applyAlignment="1">
      <alignment horizontal="center"/>
    </xf>
    <xf numFmtId="0" fontId="46" fillId="9" borderId="0" xfId="0" applyNumberFormat="1" applyFont="1" applyFill="1" applyAlignment="1">
      <alignment horizontal="center"/>
    </xf>
    <xf numFmtId="176" fontId="46" fillId="0" borderId="0" xfId="0" applyNumberFormat="1" applyFont="1" applyFill="1" applyAlignment="1"/>
    <xf numFmtId="176" fontId="46" fillId="0" borderId="15" xfId="0" applyNumberFormat="1" applyFont="1" applyFill="1" applyBorder="1" applyAlignment="1"/>
    <xf numFmtId="176" fontId="27" fillId="0" borderId="15" xfId="0" applyNumberFormat="1" applyFont="1" applyFill="1" applyBorder="1" applyAlignment="1"/>
    <xf numFmtId="179" fontId="32" fillId="0" borderId="0" xfId="0" applyNumberFormat="1" applyFont="1" applyFill="1" applyAlignment="1">
      <alignment horizontal="center"/>
    </xf>
    <xf numFmtId="179" fontId="42" fillId="0" borderId="0" xfId="0" applyNumberFormat="1" applyFont="1" applyFill="1" applyAlignment="1">
      <alignment horizontal="center"/>
    </xf>
    <xf numFmtId="39" fontId="32" fillId="0" borderId="2" xfId="0" applyNumberFormat="1" applyFont="1" applyFill="1" applyBorder="1" applyAlignment="1">
      <alignment horizontal="center"/>
    </xf>
    <xf numFmtId="39" fontId="32" fillId="0" borderId="0" xfId="0" applyNumberFormat="1" applyFont="1" applyFill="1" applyAlignment="1">
      <alignment horizontal="center"/>
    </xf>
    <xf numFmtId="176" fontId="32" fillId="0" borderId="0" xfId="0" applyNumberFormat="1" applyFont="1" applyFill="1" applyAlignment="1">
      <alignment horizontal="center"/>
    </xf>
    <xf numFmtId="195" fontId="32" fillId="0" borderId="0" xfId="3" applyNumberFormat="1" applyFont="1" applyFill="1" applyBorder="1" applyAlignment="1">
      <alignment horizontal="center"/>
    </xf>
    <xf numFmtId="39" fontId="32" fillId="0" borderId="2" xfId="0" applyNumberFormat="1" applyFont="1" applyFill="1" applyBorder="1" applyAlignment="1">
      <alignment horizontal="left"/>
    </xf>
    <xf numFmtId="176" fontId="29" fillId="0" borderId="0" xfId="0" applyNumberFormat="1" applyFont="1" applyFill="1" applyAlignment="1"/>
    <xf numFmtId="176" fontId="47" fillId="0" borderId="0" xfId="0" applyNumberFormat="1" applyFont="1" applyFill="1" applyAlignment="1">
      <alignment horizontal="left"/>
    </xf>
    <xf numFmtId="2" fontId="29" fillId="0" borderId="0" xfId="0" applyNumberFormat="1" applyFont="1" applyFill="1" applyAlignment="1">
      <alignment horizontal="left" vertical="top"/>
    </xf>
    <xf numFmtId="176" fontId="37" fillId="0" borderId="2" xfId="0" applyNumberFormat="1" applyFont="1" applyFill="1" applyBorder="1" applyAlignment="1"/>
    <xf numFmtId="176" fontId="32" fillId="0" borderId="2" xfId="0" applyNumberFormat="1" applyFont="1" applyFill="1" applyBorder="1" applyAlignment="1"/>
    <xf numFmtId="39" fontId="29" fillId="0" borderId="0" xfId="0" applyNumberFormat="1" applyFont="1" applyFill="1" applyAlignment="1">
      <alignment horizontal="center"/>
    </xf>
    <xf numFmtId="176" fontId="29" fillId="0" borderId="15" xfId="64" applyFont="1" applyBorder="1" applyAlignment="1"/>
    <xf numFmtId="176" fontId="29" fillId="0" borderId="0" xfId="0" applyNumberFormat="1" applyFont="1" applyFill="1" applyAlignment="1">
      <alignment horizontal="center"/>
    </xf>
    <xf numFmtId="176" fontId="32" fillId="0" borderId="1" xfId="0" applyNumberFormat="1" applyFont="1" applyFill="1" applyBorder="1" applyAlignment="1">
      <alignment horizontal="left" vertical="center"/>
    </xf>
    <xf numFmtId="176" fontId="27" fillId="0" borderId="15" xfId="64" applyFont="1" applyBorder="1" applyAlignment="1"/>
    <xf numFmtId="176" fontId="32" fillId="2" borderId="1" xfId="0" applyNumberFormat="1" applyFont="1" applyFill="1" applyBorder="1" applyAlignment="1">
      <alignment horizontal="left" vertical="center"/>
    </xf>
    <xf numFmtId="176" fontId="27" fillId="0" borderId="1" xfId="0" applyNumberFormat="1" applyFont="1" applyFill="1" applyBorder="1" applyAlignment="1">
      <alignment vertical="center"/>
    </xf>
    <xf numFmtId="176" fontId="32" fillId="0" borderId="3" xfId="0" applyNumberFormat="1" applyFont="1" applyFill="1" applyBorder="1" applyAlignment="1">
      <alignment horizontal="left" vertical="center"/>
    </xf>
    <xf numFmtId="176" fontId="32" fillId="0" borderId="4" xfId="0" applyNumberFormat="1" applyFont="1" applyFill="1" applyBorder="1" applyAlignment="1">
      <alignment horizontal="left" vertical="center"/>
    </xf>
    <xf numFmtId="176" fontId="27" fillId="0" borderId="2" xfId="64" applyFont="1" applyBorder="1" applyAlignment="1"/>
    <xf numFmtId="176" fontId="27" fillId="0" borderId="20" xfId="64" applyFont="1" applyBorder="1" applyAlignment="1"/>
    <xf numFmtId="176" fontId="27" fillId="0" borderId="17" xfId="64" applyFont="1" applyBorder="1" applyAlignment="1"/>
    <xf numFmtId="176" fontId="26" fillId="2" borderId="0" xfId="0" applyNumberFormat="1" applyFont="1" applyFill="1" applyAlignment="1">
      <alignment horizontal="center" vertical="center"/>
    </xf>
    <xf numFmtId="176" fontId="27" fillId="0" borderId="0" xfId="0" applyNumberFormat="1" applyFont="1" applyFill="1" applyAlignment="1">
      <alignment horizontal="center"/>
    </xf>
    <xf numFmtId="176" fontId="27" fillId="0" borderId="0" xfId="64" applyFont="1" applyAlignment="1">
      <alignment horizontal="center"/>
    </xf>
    <xf numFmtId="176" fontId="29" fillId="0" borderId="0" xfId="64" applyFont="1" applyAlignment="1">
      <alignment horizontal="center"/>
    </xf>
    <xf numFmtId="176" fontId="27" fillId="0" borderId="0" xfId="64" applyFont="1" applyBorder="1" applyAlignment="1">
      <alignment horizontal="center"/>
    </xf>
    <xf numFmtId="176" fontId="25" fillId="0" borderId="14" xfId="0" applyNumberFormat="1" applyFont="1" applyFill="1" applyBorder="1" applyAlignment="1">
      <alignment horizontal="center" vertical="center" wrapText="1"/>
    </xf>
    <xf numFmtId="186" fontId="29" fillId="0" borderId="38" xfId="0" applyNumberFormat="1" applyFont="1" applyFill="1" applyBorder="1" applyAlignment="1">
      <alignment horizontal="center" vertical="center" wrapText="1"/>
    </xf>
    <xf numFmtId="186" fontId="29" fillId="0" borderId="24" xfId="0" applyNumberFormat="1" applyFont="1" applyFill="1" applyBorder="1" applyAlignment="1">
      <alignment horizontal="center" vertical="center" wrapText="1"/>
    </xf>
    <xf numFmtId="176" fontId="42" fillId="0" borderId="0" xfId="0" applyNumberFormat="1" applyFont="1" applyFill="1" applyAlignment="1">
      <alignment horizontal="center" wrapText="1"/>
    </xf>
    <xf numFmtId="176" fontId="32" fillId="0" borderId="0" xfId="0" applyNumberFormat="1" applyFont="1" applyFill="1" applyAlignment="1">
      <alignment horizontal="center" wrapText="1"/>
    </xf>
    <xf numFmtId="176" fontId="32" fillId="0" borderId="15" xfId="0" applyNumberFormat="1" applyFont="1" applyFill="1" applyBorder="1" applyAlignment="1">
      <alignment horizontal="center" wrapText="1"/>
    </xf>
    <xf numFmtId="176" fontId="45" fillId="8" borderId="2" xfId="0" applyNumberFormat="1" applyFont="1" applyFill="1" applyBorder="1" applyAlignment="1">
      <alignment horizontal="center" wrapText="1"/>
    </xf>
    <xf numFmtId="176" fontId="46" fillId="8" borderId="0" xfId="0" applyNumberFormat="1" applyFont="1" applyFill="1" applyAlignment="1">
      <alignment horizontal="center" wrapText="1"/>
    </xf>
    <xf numFmtId="0" fontId="46" fillId="9" borderId="0" xfId="0" applyNumberFormat="1" applyFont="1" applyFill="1" applyAlignment="1">
      <alignment horizontal="center" wrapText="1"/>
    </xf>
    <xf numFmtId="0" fontId="46" fillId="9" borderId="15" xfId="0" applyNumberFormat="1" applyFont="1" applyFill="1" applyBorder="1" applyAlignment="1">
      <alignment horizontal="center" wrapText="1"/>
    </xf>
    <xf numFmtId="2" fontId="32" fillId="0" borderId="0" xfId="0" applyNumberFormat="1" applyFont="1" applyFill="1" applyAlignment="1">
      <alignment horizontal="center"/>
    </xf>
    <xf numFmtId="9" fontId="27" fillId="0" borderId="0" xfId="3" applyFont="1" applyBorder="1" applyAlignment="1">
      <alignment horizontal="center"/>
    </xf>
    <xf numFmtId="179" fontId="32" fillId="0" borderId="0" xfId="0" applyNumberFormat="1" applyFont="1" applyFill="1" applyAlignment="1">
      <alignment horizontal="center" wrapText="1"/>
    </xf>
    <xf numFmtId="179" fontId="48" fillId="0" borderId="0" xfId="0" applyNumberFormat="1" applyFont="1" applyFill="1" applyAlignment="1">
      <alignment horizontal="center" wrapText="1"/>
    </xf>
    <xf numFmtId="179" fontId="27" fillId="0" borderId="0" xfId="0" applyNumberFormat="1" applyFont="1" applyFill="1" applyAlignment="1">
      <alignment horizontal="center" wrapText="1"/>
    </xf>
    <xf numFmtId="179" fontId="27" fillId="0" borderId="15" xfId="0" applyNumberFormat="1" applyFont="1" applyFill="1" applyBorder="1" applyAlignment="1">
      <alignment horizontal="center" wrapText="1"/>
    </xf>
    <xf numFmtId="179" fontId="32" fillId="0" borderId="15" xfId="0" applyNumberFormat="1" applyFont="1" applyFill="1" applyBorder="1" applyAlignment="1">
      <alignment horizontal="center" wrapText="1"/>
    </xf>
    <xf numFmtId="39" fontId="32" fillId="0" borderId="2" xfId="0" applyNumberFormat="1" applyFont="1" applyFill="1" applyBorder="1" applyAlignment="1">
      <alignment horizontal="center" wrapText="1"/>
    </xf>
    <xf numFmtId="39" fontId="32" fillId="0" borderId="0" xfId="0" applyNumberFormat="1" applyFont="1" applyFill="1" applyAlignment="1">
      <alignment horizontal="center" wrapText="1"/>
    </xf>
    <xf numFmtId="176" fontId="27" fillId="0" borderId="0" xfId="0" applyNumberFormat="1" applyFont="1" applyFill="1" applyAlignment="1">
      <alignment horizontal="center" wrapText="1"/>
    </xf>
    <xf numFmtId="176" fontId="27" fillId="0" borderId="15" xfId="0" applyNumberFormat="1" applyFont="1" applyFill="1" applyBorder="1" applyAlignment="1">
      <alignment horizontal="center" wrapText="1"/>
    </xf>
    <xf numFmtId="176" fontId="27" fillId="0" borderId="15" xfId="0" applyNumberFormat="1" applyFont="1" applyFill="1" applyBorder="1" applyAlignment="1">
      <alignment horizontal="center"/>
    </xf>
    <xf numFmtId="176" fontId="32" fillId="0" borderId="2" xfId="0" applyNumberFormat="1" applyFont="1" applyFill="1" applyBorder="1" applyAlignment="1">
      <alignment horizontal="center"/>
    </xf>
    <xf numFmtId="176" fontId="47" fillId="0" borderId="0" xfId="0" applyNumberFormat="1" applyFont="1" applyFill="1" applyAlignment="1">
      <alignment horizontal="center"/>
    </xf>
    <xf numFmtId="2" fontId="29" fillId="0" borderId="0" xfId="0" applyNumberFormat="1" applyFont="1" applyFill="1" applyAlignment="1">
      <alignment horizontal="center" vertical="top"/>
    </xf>
    <xf numFmtId="2" fontId="32" fillId="0" borderId="0" xfId="0" applyNumberFormat="1" applyFont="1" applyFill="1" applyAlignment="1">
      <alignment horizontal="center" vertical="top"/>
    </xf>
    <xf numFmtId="176" fontId="37" fillId="0" borderId="2" xfId="0" applyNumberFormat="1" applyFont="1" applyFill="1" applyBorder="1" applyAlignment="1">
      <alignment horizontal="center"/>
    </xf>
    <xf numFmtId="176" fontId="29" fillId="0" borderId="15" xfId="0" applyNumberFormat="1" applyFont="1" applyFill="1" applyBorder="1" applyAlignment="1">
      <alignment horizontal="center"/>
    </xf>
    <xf numFmtId="176" fontId="27" fillId="0" borderId="2" xfId="64" applyFont="1" applyBorder="1" applyAlignment="1">
      <alignment horizontal="center" wrapText="1"/>
    </xf>
    <xf numFmtId="176" fontId="27" fillId="0" borderId="0" xfId="64" applyFont="1" applyAlignment="1">
      <alignment horizontal="center" wrapText="1"/>
    </xf>
    <xf numFmtId="176" fontId="27" fillId="0" borderId="15" xfId="64" applyFont="1" applyBorder="1" applyAlignment="1">
      <alignment horizontal="center" wrapText="1"/>
    </xf>
    <xf numFmtId="176" fontId="29" fillId="0" borderId="0" xfId="0" applyNumberFormat="1" applyFont="1" applyFill="1" applyAlignment="1">
      <alignment horizontal="center" wrapText="1"/>
    </xf>
    <xf numFmtId="191" fontId="7" fillId="0" borderId="1" xfId="0" applyNumberFormat="1" applyFont="1" applyFill="1" applyBorder="1" applyAlignment="1">
      <alignment horizontal="center" vertical="center" wrapText="1"/>
    </xf>
    <xf numFmtId="191" fontId="10" fillId="0" borderId="1" xfId="0" applyNumberFormat="1" applyFont="1" applyFill="1" applyBorder="1" applyAlignment="1">
      <alignment horizontal="center" vertical="center" wrapText="1"/>
    </xf>
    <xf numFmtId="176" fontId="27" fillId="0" borderId="0" xfId="64" applyFont="1" applyBorder="1" applyAlignment="1">
      <alignment horizontal="center" wrapText="1"/>
    </xf>
    <xf numFmtId="176" fontId="7" fillId="2" borderId="1" xfId="0" applyNumberFormat="1" applyFont="1" applyFill="1" applyBorder="1" applyAlignment="1">
      <alignment horizontal="center" vertical="center" wrapText="1"/>
    </xf>
    <xf numFmtId="191" fontId="7" fillId="2" borderId="1" xfId="0" applyNumberFormat="1" applyFont="1" applyFill="1" applyBorder="1" applyAlignment="1">
      <alignment horizontal="center" vertical="center" wrapText="1"/>
    </xf>
    <xf numFmtId="191" fontId="10" fillId="2" borderId="1" xfId="0" applyNumberFormat="1" applyFont="1" applyFill="1" applyBorder="1" applyAlignment="1">
      <alignment horizontal="center" vertical="center" wrapText="1"/>
    </xf>
    <xf numFmtId="191" fontId="7" fillId="0" borderId="1" xfId="70" applyNumberFormat="1" applyFont="1" applyFill="1" applyBorder="1" applyAlignment="1">
      <alignment horizontal="center" vertical="center" wrapText="1"/>
    </xf>
    <xf numFmtId="191" fontId="10" fillId="0" borderId="1" xfId="70" applyNumberFormat="1" applyFont="1" applyFill="1" applyBorder="1" applyAlignment="1">
      <alignment horizontal="center" vertical="center" wrapText="1"/>
    </xf>
    <xf numFmtId="178" fontId="19" fillId="3" borderId="1" xfId="55" applyNumberFormat="1" applyFont="1" applyFill="1" applyBorder="1" applyAlignment="1">
      <alignment horizontal="center" vertical="center" wrapText="1"/>
    </xf>
    <xf numFmtId="176" fontId="40" fillId="0" borderId="1" xfId="0" applyNumberFormat="1" applyFont="1" applyFill="1" applyBorder="1" applyAlignment="1">
      <alignment horizontal="center" wrapText="1"/>
    </xf>
    <xf numFmtId="0" fontId="40" fillId="0" borderId="1" xfId="0" applyNumberFormat="1" applyFont="1" applyFill="1" applyBorder="1" applyAlignment="1">
      <alignment horizontal="center" wrapText="1"/>
    </xf>
    <xf numFmtId="0" fontId="40" fillId="0" borderId="1" xfId="0" applyNumberFormat="1" applyFont="1" applyFill="1" applyBorder="1" applyAlignment="1">
      <alignment horizontal="center" vertical="center" wrapText="1"/>
    </xf>
    <xf numFmtId="176" fontId="27" fillId="0" borderId="20" xfId="64" applyFont="1" applyBorder="1" applyAlignment="1">
      <alignment horizontal="center" wrapText="1"/>
    </xf>
    <xf numFmtId="176" fontId="27" fillId="0" borderId="17" xfId="64" applyFont="1" applyBorder="1" applyAlignment="1">
      <alignment horizontal="center" wrapText="1"/>
    </xf>
    <xf numFmtId="0" fontId="49" fillId="2" borderId="9" xfId="0" applyFont="1" applyFill="1" applyBorder="1">
      <alignment vertical="center"/>
    </xf>
    <xf numFmtId="0" fontId="49" fillId="2" borderId="39" xfId="0" applyFont="1" applyFill="1" applyBorder="1">
      <alignment vertical="center"/>
    </xf>
    <xf numFmtId="0" fontId="49" fillId="2" borderId="0" xfId="0" applyFont="1" applyFill="1" applyBorder="1">
      <alignment vertical="center"/>
    </xf>
    <xf numFmtId="0" fontId="49" fillId="2" borderId="40" xfId="0" applyFont="1" applyFill="1" applyBorder="1">
      <alignment vertical="center"/>
    </xf>
    <xf numFmtId="0" fontId="49" fillId="2" borderId="0" xfId="0" applyFont="1" applyFill="1">
      <alignment vertical="center"/>
    </xf>
    <xf numFmtId="0" fontId="49" fillId="2" borderId="41" xfId="0" applyFont="1" applyFill="1" applyBorder="1">
      <alignment vertical="center"/>
    </xf>
    <xf numFmtId="0" fontId="50" fillId="3" borderId="1" xfId="0" applyNumberFormat="1" applyFont="1" applyFill="1" applyBorder="1" applyAlignment="1" applyProtection="1">
      <alignment horizontal="center" vertical="center"/>
    </xf>
    <xf numFmtId="0" fontId="49" fillId="2" borderId="42" xfId="0" applyFont="1" applyFill="1" applyBorder="1">
      <alignment vertical="center"/>
    </xf>
    <xf numFmtId="0" fontId="51" fillId="3" borderId="1" xfId="6" applyFont="1" applyFill="1" applyBorder="1" applyAlignment="1">
      <alignment horizontal="center" vertical="center"/>
    </xf>
    <xf numFmtId="0" fontId="52" fillId="3" borderId="1" xfId="6" applyFont="1" applyFill="1" applyBorder="1" applyAlignment="1">
      <alignment horizontal="center" vertical="center"/>
    </xf>
    <xf numFmtId="0" fontId="53" fillId="0" borderId="1" xfId="0" applyNumberFormat="1" applyFont="1" applyFill="1" applyBorder="1" applyAlignment="1">
      <alignment horizontal="center" vertical="center" wrapText="1"/>
    </xf>
    <xf numFmtId="0" fontId="54" fillId="0" borderId="1" xfId="0" applyNumberFormat="1" applyFont="1" applyFill="1" applyBorder="1" applyAlignment="1">
      <alignment horizontal="center" vertical="center" wrapText="1"/>
    </xf>
    <xf numFmtId="196" fontId="54" fillId="0" borderId="1" xfId="0" applyNumberFormat="1" applyFont="1" applyFill="1" applyBorder="1" applyAlignment="1">
      <alignment horizontal="center" vertical="center" wrapText="1"/>
    </xf>
    <xf numFmtId="0" fontId="53" fillId="0" borderId="1" xfId="0" applyNumberFormat="1" applyFont="1" applyFill="1" applyBorder="1" applyAlignment="1">
      <alignment horizontal="center" wrapText="1"/>
    </xf>
    <xf numFmtId="0" fontId="54" fillId="0" borderId="1" xfId="0" applyNumberFormat="1" applyFont="1" applyFill="1" applyBorder="1" applyAlignment="1">
      <alignment horizontal="center" wrapText="1"/>
    </xf>
    <xf numFmtId="0" fontId="55" fillId="2" borderId="0" xfId="0" applyFont="1" applyFill="1" applyAlignment="1">
      <alignment horizontal="left" vertical="center" wrapText="1"/>
    </xf>
    <xf numFmtId="0" fontId="55" fillId="2" borderId="43" xfId="0" applyFont="1" applyFill="1" applyBorder="1" applyAlignment="1">
      <alignment horizontal="left" vertical="center" wrapText="1"/>
    </xf>
    <xf numFmtId="0" fontId="56" fillId="2" borderId="43" xfId="0" applyFont="1" applyFill="1" applyBorder="1" applyAlignment="1">
      <alignment horizontal="left" vertical="center" wrapText="1"/>
    </xf>
    <xf numFmtId="0" fontId="56" fillId="2" borderId="0" xfId="0" applyFont="1" applyFill="1" applyAlignment="1">
      <alignment horizontal="left" vertical="center" wrapText="1"/>
    </xf>
    <xf numFmtId="0" fontId="57" fillId="3" borderId="2" xfId="0" applyFont="1" applyFill="1" applyBorder="1" applyAlignment="1">
      <alignment horizontal="center" vertical="center" wrapText="1"/>
    </xf>
    <xf numFmtId="0" fontId="57" fillId="3" borderId="0" xfId="0" applyFont="1" applyFill="1" applyAlignment="1">
      <alignment horizontal="center" vertical="center" wrapText="1"/>
    </xf>
    <xf numFmtId="0" fontId="57" fillId="3" borderId="44" xfId="0" applyFont="1" applyFill="1" applyBorder="1" applyAlignment="1">
      <alignment horizontal="center" vertical="center" wrapText="1"/>
    </xf>
    <xf numFmtId="0" fontId="57" fillId="3" borderId="3" xfId="0" applyFont="1" applyFill="1" applyBorder="1" applyAlignment="1">
      <alignment horizontal="center" vertical="center" wrapText="1"/>
    </xf>
    <xf numFmtId="0" fontId="57" fillId="3" borderId="7" xfId="0" applyFont="1" applyFill="1" applyBorder="1" applyAlignment="1">
      <alignment horizontal="center" vertical="center" wrapText="1"/>
    </xf>
    <xf numFmtId="0" fontId="57" fillId="3" borderId="45" xfId="0" applyFont="1" applyFill="1" applyBorder="1" applyAlignment="1">
      <alignment horizontal="center" vertical="center" wrapText="1"/>
    </xf>
    <xf numFmtId="0" fontId="49" fillId="2" borderId="2" xfId="0" applyFont="1" applyFill="1" applyBorder="1" applyAlignment="1">
      <alignment horizontal="center" vertical="center" wrapText="1"/>
    </xf>
    <xf numFmtId="0" fontId="49" fillId="2" borderId="0" xfId="0" applyFont="1" applyFill="1" applyAlignment="1">
      <alignment horizontal="center" vertical="center" wrapText="1"/>
    </xf>
    <xf numFmtId="0" fontId="49" fillId="2" borderId="44" xfId="0" applyFont="1" applyFill="1" applyBorder="1" applyAlignment="1">
      <alignment horizontal="center" vertical="center" wrapText="1"/>
    </xf>
    <xf numFmtId="0" fontId="58" fillId="2" borderId="16" xfId="0" applyFont="1" applyFill="1" applyBorder="1" applyAlignment="1">
      <alignment horizontal="center" vertical="center" wrapText="1"/>
    </xf>
    <xf numFmtId="0" fontId="58" fillId="2" borderId="20" xfId="0" applyFont="1" applyFill="1" applyBorder="1" applyAlignment="1">
      <alignment horizontal="center" vertical="center" wrapText="1"/>
    </xf>
    <xf numFmtId="0" fontId="58" fillId="2" borderId="46" xfId="0" applyFont="1" applyFill="1" applyBorder="1" applyAlignment="1">
      <alignment horizontal="center" vertical="center" wrapText="1"/>
    </xf>
    <xf numFmtId="0" fontId="58" fillId="2" borderId="1" xfId="0" applyFont="1" applyFill="1" applyBorder="1" applyAlignment="1">
      <alignment horizontal="left" vertical="center" wrapText="1"/>
    </xf>
    <xf numFmtId="0" fontId="49" fillId="2" borderId="0" xfId="0" applyFont="1" applyFill="1" applyAlignment="1">
      <alignment vertical="center" wrapText="1"/>
    </xf>
    <xf numFmtId="0" fontId="58" fillId="2" borderId="0" xfId="0" applyFont="1" applyFill="1" applyAlignment="1">
      <alignment horizontal="center" vertical="center" wrapText="1"/>
    </xf>
    <xf numFmtId="0" fontId="49" fillId="2" borderId="47" xfId="0" applyFont="1" applyFill="1" applyBorder="1">
      <alignment vertical="center"/>
    </xf>
    <xf numFmtId="0" fontId="59" fillId="2" borderId="40" xfId="0" applyFont="1" applyFill="1" applyBorder="1">
      <alignment vertical="center"/>
    </xf>
    <xf numFmtId="0" fontId="49" fillId="2" borderId="48" xfId="0" applyFont="1" applyFill="1" applyBorder="1">
      <alignment vertical="center"/>
    </xf>
    <xf numFmtId="0" fontId="60" fillId="3" borderId="49" xfId="0" applyFont="1" applyFill="1" applyBorder="1" applyAlignment="1">
      <alignment horizontal="center" vertical="center"/>
    </xf>
    <xf numFmtId="0" fontId="49" fillId="2" borderId="50" xfId="0" applyFont="1" applyFill="1" applyBorder="1">
      <alignment vertical="center"/>
    </xf>
    <xf numFmtId="0" fontId="49" fillId="2" borderId="51" xfId="0" applyFont="1" applyFill="1" applyBorder="1">
      <alignment vertical="center"/>
    </xf>
    <xf numFmtId="0" fontId="59" fillId="2" borderId="1" xfId="0" applyFont="1" applyFill="1" applyBorder="1" applyAlignment="1">
      <alignment horizontal="center" vertical="center"/>
    </xf>
    <xf numFmtId="0" fontId="49" fillId="2" borderId="1" xfId="0" applyFont="1" applyFill="1" applyBorder="1" applyAlignment="1">
      <alignment horizontal="left" vertical="center" wrapText="1"/>
    </xf>
    <xf numFmtId="0" fontId="60" fillId="3" borderId="52" xfId="0" applyFont="1" applyFill="1" applyBorder="1" applyAlignment="1">
      <alignment horizontal="center" vertical="center"/>
    </xf>
    <xf numFmtId="0" fontId="60" fillId="3" borderId="53" xfId="0" applyFont="1" applyFill="1" applyBorder="1" applyAlignment="1">
      <alignment horizontal="center" vertical="center"/>
    </xf>
    <xf numFmtId="0" fontId="49" fillId="2" borderId="3" xfId="0" applyFont="1" applyFill="1" applyBorder="1" applyAlignment="1">
      <alignment horizontal="left" vertical="center" wrapText="1"/>
    </xf>
    <xf numFmtId="0" fontId="61" fillId="2" borderId="3" xfId="0" applyFont="1" applyFill="1" applyBorder="1" applyAlignment="1">
      <alignment horizontal="left" vertical="center" wrapText="1"/>
    </xf>
    <xf numFmtId="0" fontId="61" fillId="2" borderId="4" xfId="0" applyFont="1" applyFill="1" applyBorder="1" applyAlignment="1">
      <alignment horizontal="left" vertical="center" wrapText="1"/>
    </xf>
    <xf numFmtId="0" fontId="49" fillId="2" borderId="43" xfId="0" applyFont="1" applyFill="1" applyBorder="1">
      <alignment vertical="center"/>
    </xf>
    <xf numFmtId="0" fontId="62" fillId="2" borderId="3" xfId="51" applyFont="1" applyFill="1" applyBorder="1" applyAlignment="1">
      <alignment horizontal="center" vertical="center" wrapText="1"/>
    </xf>
    <xf numFmtId="0" fontId="63" fillId="2" borderId="7" xfId="51" applyFont="1" applyFill="1" applyBorder="1" applyAlignment="1">
      <alignment horizontal="center" vertical="center" wrapText="1"/>
    </xf>
    <xf numFmtId="0" fontId="63" fillId="2" borderId="4" xfId="51" applyFont="1" applyFill="1" applyBorder="1" applyAlignment="1">
      <alignment horizontal="center" vertical="center" wrapText="1"/>
    </xf>
    <xf numFmtId="0" fontId="64" fillId="2" borderId="1" xfId="51" applyFont="1" applyFill="1" applyBorder="1" applyAlignment="1">
      <alignment horizontal="center" vertical="center" wrapText="1"/>
    </xf>
    <xf numFmtId="0" fontId="63" fillId="2" borderId="1" xfId="51" applyFont="1" applyFill="1" applyBorder="1" applyAlignment="1">
      <alignment horizontal="center" vertical="center" wrapText="1"/>
    </xf>
    <xf numFmtId="0" fontId="64" fillId="2" borderId="1" xfId="51" applyFont="1" applyFill="1" applyBorder="1" applyAlignment="1">
      <alignment horizontal="center" vertical="center"/>
    </xf>
    <xf numFmtId="0" fontId="63" fillId="2" borderId="1" xfId="51" applyFont="1" applyFill="1" applyBorder="1" applyAlignment="1">
      <alignment horizontal="center" vertical="center"/>
    </xf>
    <xf numFmtId="0" fontId="63" fillId="2" borderId="0" xfId="0" applyFont="1" applyFill="1">
      <alignment vertical="center"/>
    </xf>
    <xf numFmtId="0" fontId="62" fillId="2" borderId="1" xfId="51" applyFont="1" applyFill="1" applyBorder="1" applyAlignment="1">
      <alignment horizontal="center" vertical="center"/>
    </xf>
    <xf numFmtId="0" fontId="39" fillId="2" borderId="39" xfId="0" applyFont="1" applyFill="1" applyBorder="1">
      <alignment vertical="center"/>
    </xf>
    <xf numFmtId="0" fontId="39" fillId="2" borderId="0" xfId="0" applyFont="1" applyFill="1" applyBorder="1">
      <alignment vertical="center"/>
    </xf>
    <xf numFmtId="0" fontId="39" fillId="2" borderId="40" xfId="0" applyFont="1" applyFill="1" applyBorder="1">
      <alignment vertical="center"/>
    </xf>
    <xf numFmtId="0" fontId="39" fillId="2" borderId="0" xfId="0" applyFont="1" applyFill="1">
      <alignment vertical="center"/>
    </xf>
    <xf numFmtId="0" fontId="65" fillId="2" borderId="0" xfId="6" applyFont="1" applyFill="1">
      <alignment vertical="center"/>
    </xf>
    <xf numFmtId="0" fontId="66" fillId="2" borderId="0" xfId="6" applyFont="1" applyFill="1">
      <alignment vertical="center"/>
    </xf>
    <xf numFmtId="0" fontId="57" fillId="3" borderId="3" xfId="0" applyNumberFormat="1" applyFont="1" applyFill="1" applyBorder="1" applyAlignment="1" applyProtection="1">
      <alignment horizontal="center" vertical="center"/>
    </xf>
    <xf numFmtId="0" fontId="57" fillId="3" borderId="7" xfId="0" applyNumberFormat="1" applyFont="1" applyFill="1" applyBorder="1" applyAlignment="1" applyProtection="1">
      <alignment horizontal="center" vertical="center"/>
    </xf>
    <xf numFmtId="0" fontId="39" fillId="2" borderId="41" xfId="0" applyFont="1" applyFill="1" applyBorder="1">
      <alignment vertical="center"/>
    </xf>
    <xf numFmtId="0" fontId="67" fillId="3" borderId="1" xfId="6" applyFont="1" applyFill="1" applyBorder="1" applyAlignment="1">
      <alignment horizontal="center" vertical="center"/>
    </xf>
    <xf numFmtId="0" fontId="68" fillId="2" borderId="1" xfId="6" applyFont="1" applyFill="1" applyBorder="1" applyAlignment="1">
      <alignment horizontal="center" vertical="center"/>
    </xf>
    <xf numFmtId="197" fontId="68" fillId="2" borderId="1" xfId="6" applyNumberFormat="1" applyFont="1" applyFill="1" applyBorder="1" applyAlignment="1">
      <alignment horizontal="center" vertical="center"/>
    </xf>
    <xf numFmtId="0" fontId="68" fillId="0" borderId="1" xfId="6" applyFont="1" applyFill="1" applyBorder="1" applyAlignment="1">
      <alignment horizontal="center" vertical="center"/>
    </xf>
    <xf numFmtId="197" fontId="68" fillId="0" borderId="1" xfId="6" applyNumberFormat="1" applyFont="1" applyFill="1" applyBorder="1" applyAlignment="1">
      <alignment horizontal="center" vertical="center"/>
    </xf>
    <xf numFmtId="0" fontId="69" fillId="2" borderId="43" xfId="0" applyFont="1" applyFill="1" applyBorder="1" applyAlignment="1">
      <alignment horizontal="left" vertical="center" wrapText="1"/>
    </xf>
    <xf numFmtId="0" fontId="69" fillId="2" borderId="0" xfId="0" applyFont="1" applyFill="1" applyAlignment="1">
      <alignment horizontal="left" vertical="center" wrapText="1"/>
    </xf>
    <xf numFmtId="0" fontId="70" fillId="2" borderId="43" xfId="0" applyFont="1" applyFill="1" applyBorder="1" applyAlignment="1">
      <alignment horizontal="left" vertical="center" wrapText="1"/>
    </xf>
    <xf numFmtId="0" fontId="70" fillId="2" borderId="0" xfId="0" applyFont="1" applyFill="1" applyAlignment="1">
      <alignment horizontal="left" vertical="center" wrapText="1"/>
    </xf>
    <xf numFmtId="0" fontId="71" fillId="3" borderId="1" xfId="0" applyFont="1" applyFill="1" applyBorder="1" applyAlignment="1">
      <alignment horizontal="center" vertical="center" wrapText="1"/>
    </xf>
    <xf numFmtId="0" fontId="39" fillId="2" borderId="0" xfId="0" applyFont="1" applyFill="1" applyAlignment="1">
      <alignment horizontal="center" vertical="center" wrapText="1"/>
    </xf>
    <xf numFmtId="0" fontId="39" fillId="2" borderId="1" xfId="0" applyFont="1" applyFill="1" applyBorder="1" applyAlignment="1">
      <alignment horizontal="left" vertical="center" wrapText="1"/>
    </xf>
    <xf numFmtId="0" fontId="70" fillId="2" borderId="1" xfId="0" applyFont="1" applyFill="1" applyBorder="1" applyAlignment="1">
      <alignment horizontal="center" vertical="center" wrapText="1"/>
    </xf>
    <xf numFmtId="0" fontId="72" fillId="2" borderId="0" xfId="0" applyFont="1" applyFill="1" applyAlignment="1">
      <alignment horizontal="center" vertical="center" wrapText="1"/>
    </xf>
    <xf numFmtId="10" fontId="70" fillId="2" borderId="1" xfId="0" applyNumberFormat="1" applyFont="1" applyFill="1" applyBorder="1" applyAlignment="1">
      <alignment horizontal="center" vertical="center" wrapText="1"/>
    </xf>
    <xf numFmtId="0" fontId="70" fillId="2" borderId="1" xfId="0" applyFont="1" applyFill="1" applyBorder="1" applyAlignment="1">
      <alignment horizontal="center" vertical="center"/>
    </xf>
    <xf numFmtId="0" fontId="39" fillId="2" borderId="42" xfId="0" applyFont="1" applyFill="1" applyBorder="1">
      <alignment vertical="center"/>
    </xf>
    <xf numFmtId="0" fontId="39" fillId="2" borderId="0" xfId="0" applyFont="1" applyFill="1" applyAlignment="1">
      <alignment vertical="center" wrapText="1"/>
    </xf>
    <xf numFmtId="0" fontId="70" fillId="2" borderId="0" xfId="0" applyFont="1" applyFill="1" applyAlignment="1">
      <alignment horizontal="center" vertical="center" wrapText="1"/>
    </xf>
    <xf numFmtId="0" fontId="73" fillId="2" borderId="40" xfId="0" applyFont="1" applyFill="1" applyBorder="1">
      <alignment vertical="center"/>
    </xf>
    <xf numFmtId="0" fontId="39" fillId="2" borderId="48" xfId="0" applyFont="1" applyFill="1" applyBorder="1">
      <alignment vertical="center"/>
    </xf>
    <xf numFmtId="0" fontId="74" fillId="3" borderId="49" xfId="0" applyFont="1" applyFill="1" applyBorder="1" applyAlignment="1">
      <alignment horizontal="center" vertical="center"/>
    </xf>
    <xf numFmtId="0" fontId="39" fillId="2" borderId="50" xfId="0" applyFont="1" applyFill="1" applyBorder="1">
      <alignment vertical="center"/>
    </xf>
    <xf numFmtId="0" fontId="39" fillId="2" borderId="51" xfId="0" applyFont="1" applyFill="1" applyBorder="1">
      <alignment vertical="center"/>
    </xf>
    <xf numFmtId="0" fontId="73" fillId="2" borderId="1" xfId="0" applyFont="1" applyFill="1" applyBorder="1" applyAlignment="1">
      <alignment horizontal="center" vertical="center"/>
    </xf>
    <xf numFmtId="0" fontId="39" fillId="2" borderId="47" xfId="0" applyFont="1" applyFill="1" applyBorder="1">
      <alignment vertical="center"/>
    </xf>
    <xf numFmtId="0" fontId="74" fillId="3" borderId="52" xfId="0" applyFont="1" applyFill="1" applyBorder="1" applyAlignment="1">
      <alignment horizontal="center" vertical="center"/>
    </xf>
    <xf numFmtId="0" fontId="74" fillId="3" borderId="53" xfId="0" applyFont="1" applyFill="1" applyBorder="1" applyAlignment="1">
      <alignment horizontal="center" vertical="center"/>
    </xf>
    <xf numFmtId="0" fontId="75" fillId="2" borderId="3" xfId="0" applyFont="1" applyFill="1" applyBorder="1" applyAlignment="1">
      <alignment horizontal="left" vertical="center" wrapText="1"/>
    </xf>
    <xf numFmtId="0" fontId="75" fillId="2" borderId="4" xfId="0" applyFont="1" applyFill="1" applyBorder="1" applyAlignment="1">
      <alignment horizontal="left" vertical="center" wrapText="1"/>
    </xf>
    <xf numFmtId="0" fontId="39" fillId="2" borderId="43" xfId="0" applyFont="1" applyFill="1" applyBorder="1">
      <alignment vertical="center"/>
    </xf>
    <xf numFmtId="0" fontId="76" fillId="2" borderId="3" xfId="51" applyFont="1" applyFill="1" applyBorder="1" applyAlignment="1">
      <alignment horizontal="center" vertical="center" wrapText="1"/>
    </xf>
    <xf numFmtId="0" fontId="76" fillId="2" borderId="7" xfId="51" applyFont="1" applyFill="1" applyBorder="1" applyAlignment="1">
      <alignment horizontal="center" vertical="center" wrapText="1"/>
    </xf>
    <xf numFmtId="0" fontId="76" fillId="2" borderId="4" xfId="51" applyFont="1" applyFill="1" applyBorder="1" applyAlignment="1">
      <alignment horizontal="center" vertical="center" wrapText="1"/>
    </xf>
    <xf numFmtId="0" fontId="76" fillId="2" borderId="1" xfId="51" applyFont="1" applyFill="1" applyBorder="1" applyAlignment="1">
      <alignment horizontal="center" vertical="center" wrapText="1"/>
    </xf>
    <xf numFmtId="0" fontId="77" fillId="2" borderId="1" xfId="51" applyFont="1" applyFill="1" applyBorder="1" applyAlignment="1">
      <alignment horizontal="center" vertical="center"/>
    </xf>
    <xf numFmtId="0" fontId="76" fillId="2" borderId="1" xfId="51" applyFont="1" applyFill="1" applyBorder="1" applyAlignment="1">
      <alignment horizontal="center" vertical="center"/>
    </xf>
    <xf numFmtId="0" fontId="77" fillId="2" borderId="1" xfId="51" applyFont="1" applyFill="1" applyBorder="1" applyAlignment="1">
      <alignment horizontal="center" vertical="center" wrapText="1"/>
    </xf>
    <xf numFmtId="0" fontId="76" fillId="2" borderId="0" xfId="0" applyFont="1" applyFill="1">
      <alignment vertical="center"/>
    </xf>
    <xf numFmtId="0" fontId="78" fillId="2" borderId="1" xfId="51" applyFont="1" applyFill="1" applyBorder="1" applyAlignment="1">
      <alignment horizontal="center" vertical="center"/>
    </xf>
    <xf numFmtId="0" fontId="49" fillId="0" borderId="9" xfId="0" applyFont="1" applyBorder="1">
      <alignment vertical="center"/>
    </xf>
    <xf numFmtId="0" fontId="49" fillId="0" borderId="39" xfId="0" applyFont="1" applyBorder="1">
      <alignment vertical="center"/>
    </xf>
    <xf numFmtId="0" fontId="49" fillId="0" borderId="0" xfId="0" applyFont="1" applyBorder="1">
      <alignment vertical="center"/>
    </xf>
    <xf numFmtId="0" fontId="49" fillId="0" borderId="40" xfId="0" applyFont="1" applyBorder="1">
      <alignment vertical="center"/>
    </xf>
    <xf numFmtId="0" fontId="9" fillId="3" borderId="0" xfId="0" applyNumberFormat="1" applyFont="1" applyFill="1" applyAlignment="1" applyProtection="1">
      <alignment horizontal="center" vertical="center"/>
    </xf>
    <xf numFmtId="0" fontId="49" fillId="0" borderId="41" xfId="0" applyFont="1" applyBorder="1">
      <alignment vertical="center"/>
    </xf>
    <xf numFmtId="0" fontId="9" fillId="3" borderId="20" xfId="0" applyNumberFormat="1" applyFont="1" applyFill="1" applyBorder="1" applyAlignment="1" applyProtection="1">
      <alignment horizontal="center" vertical="center"/>
    </xf>
    <xf numFmtId="0" fontId="49" fillId="0" borderId="42" xfId="0" applyFont="1" applyBorder="1">
      <alignment vertical="center"/>
    </xf>
    <xf numFmtId="0" fontId="79" fillId="0" borderId="20" xfId="0" applyFont="1" applyBorder="1" applyAlignment="1">
      <alignment horizontal="left" vertical="center" wrapText="1"/>
    </xf>
    <xf numFmtId="176" fontId="80" fillId="2" borderId="0" xfId="6" applyNumberFormat="1" applyFont="1" applyFill="1" applyAlignment="1">
      <alignment horizontal="center"/>
    </xf>
    <xf numFmtId="0" fontId="79" fillId="10" borderId="1" xfId="0" applyFont="1" applyFill="1" applyBorder="1" applyAlignment="1">
      <alignment vertical="center" wrapText="1"/>
    </xf>
    <xf numFmtId="0" fontId="79" fillId="10" borderId="3" xfId="0" applyFont="1" applyFill="1" applyBorder="1" applyAlignment="1">
      <alignment horizontal="center" vertical="center" wrapText="1"/>
    </xf>
    <xf numFmtId="0" fontId="79" fillId="10" borderId="4" xfId="0" applyFont="1" applyFill="1" applyBorder="1" applyAlignment="1">
      <alignment horizontal="center" vertical="center" wrapText="1"/>
    </xf>
    <xf numFmtId="0" fontId="79" fillId="11" borderId="1" xfId="0" applyFont="1" applyFill="1" applyBorder="1" applyAlignment="1">
      <alignment horizontal="center" vertical="center" wrapText="1"/>
    </xf>
    <xf numFmtId="0" fontId="79" fillId="11" borderId="54" xfId="0" applyFont="1" applyFill="1" applyBorder="1" applyAlignment="1">
      <alignment horizontal="center" vertical="center" wrapText="1"/>
    </xf>
    <xf numFmtId="0" fontId="49" fillId="0" borderId="1" xfId="0" applyFont="1" applyBorder="1">
      <alignment vertical="center"/>
    </xf>
    <xf numFmtId="198" fontId="79" fillId="0" borderId="1" xfId="3" applyNumberFormat="1" applyFont="1" applyBorder="1" applyAlignment="1">
      <alignment horizontal="center" vertical="center"/>
    </xf>
    <xf numFmtId="0" fontId="49" fillId="0" borderId="13" xfId="0" applyFont="1" applyBorder="1" applyAlignment="1">
      <alignment horizontal="center" vertical="center"/>
    </xf>
    <xf numFmtId="0" fontId="49" fillId="0" borderId="8" xfId="0" applyFont="1" applyBorder="1" applyAlignment="1">
      <alignment horizontal="center" vertical="center"/>
    </xf>
    <xf numFmtId="0" fontId="49" fillId="0" borderId="14" xfId="0" applyFont="1" applyBorder="1" applyAlignment="1">
      <alignment horizontal="center" vertical="center"/>
    </xf>
    <xf numFmtId="0" fontId="49" fillId="0" borderId="2" xfId="0" applyFont="1" applyBorder="1" applyAlignment="1">
      <alignment horizontal="center" vertical="center"/>
    </xf>
    <xf numFmtId="0" fontId="49" fillId="0" borderId="0" xfId="0" applyFont="1" applyAlignment="1">
      <alignment horizontal="center" vertical="center"/>
    </xf>
    <xf numFmtId="0" fontId="49" fillId="0" borderId="15" xfId="0" applyFont="1" applyBorder="1" applyAlignment="1">
      <alignment horizontal="center" vertical="center"/>
    </xf>
    <xf numFmtId="0" fontId="49" fillId="0" borderId="16" xfId="0" applyFont="1" applyBorder="1" applyAlignment="1">
      <alignment horizontal="center" vertical="center"/>
    </xf>
    <xf numFmtId="0" fontId="49" fillId="0" borderId="20" xfId="0" applyFont="1" applyBorder="1" applyAlignment="1">
      <alignment horizontal="center" vertical="center"/>
    </xf>
    <xf numFmtId="0" fontId="49" fillId="0" borderId="17" xfId="0" applyFont="1" applyBorder="1" applyAlignment="1">
      <alignment horizontal="center" vertical="center"/>
    </xf>
    <xf numFmtId="0" fontId="17" fillId="4" borderId="0" xfId="0" applyFont="1" applyFill="1" applyAlignment="1">
      <alignment horizontal="center" vertical="center" wrapText="1"/>
    </xf>
    <xf numFmtId="0" fontId="17" fillId="4" borderId="0" xfId="0" applyFont="1" applyFill="1">
      <alignment vertical="center"/>
    </xf>
    <xf numFmtId="0" fontId="49" fillId="4" borderId="0" xfId="0" applyFont="1" applyFill="1" applyAlignment="1">
      <alignment horizontal="center" vertical="center" wrapText="1"/>
    </xf>
    <xf numFmtId="0" fontId="49" fillId="0" borderId="55" xfId="0" applyFont="1" applyBorder="1">
      <alignment vertical="center"/>
    </xf>
    <xf numFmtId="0" fontId="49" fillId="4" borderId="0" xfId="0" applyFont="1" applyFill="1" applyAlignment="1">
      <alignment horizontal="left" vertical="center"/>
    </xf>
    <xf numFmtId="0" fontId="49" fillId="0" borderId="0" xfId="51" applyFont="1" applyFill="1" applyAlignment="1">
      <alignment horizontal="center" vertical="center"/>
    </xf>
    <xf numFmtId="0" fontId="49" fillId="12" borderId="1" xfId="51" applyFont="1" applyFill="1" applyBorder="1" applyAlignment="1">
      <alignment horizontal="center" vertical="center" wrapText="1"/>
    </xf>
    <xf numFmtId="0" fontId="81" fillId="0" borderId="1" xfId="0" applyFont="1" applyBorder="1" applyAlignment="1">
      <alignment horizontal="left" vertical="center" wrapText="1"/>
    </xf>
    <xf numFmtId="0" fontId="79" fillId="0" borderId="1" xfId="0" applyFont="1" applyBorder="1" applyAlignment="1">
      <alignment vertical="center" wrapText="1"/>
    </xf>
    <xf numFmtId="199" fontId="49" fillId="0" borderId="1" xfId="51" applyNumberFormat="1" applyFont="1" applyFill="1" applyBorder="1" applyAlignment="1">
      <alignment horizontal="center" vertical="center" wrapText="1"/>
    </xf>
    <xf numFmtId="0" fontId="79" fillId="0" borderId="1" xfId="0" applyFont="1" applyBorder="1" applyAlignment="1">
      <alignment horizontal="center" vertical="center" wrapText="1"/>
    </xf>
    <xf numFmtId="0" fontId="49" fillId="0" borderId="1" xfId="0" applyFont="1" applyBorder="1" applyAlignment="1">
      <alignment horizontal="center" vertical="center"/>
    </xf>
    <xf numFmtId="0" fontId="49" fillId="0" borderId="1" xfId="51" applyFont="1" applyFill="1" applyBorder="1" applyAlignment="1">
      <alignment horizontal="left" vertical="center" wrapText="1"/>
    </xf>
    <xf numFmtId="0" fontId="49" fillId="0" borderId="1" xfId="51" applyFont="1" applyFill="1" applyBorder="1" applyAlignment="1">
      <alignment vertical="center" wrapText="1"/>
    </xf>
    <xf numFmtId="0" fontId="49" fillId="4" borderId="1" xfId="0" applyFont="1" applyFill="1" applyBorder="1" applyAlignment="1">
      <alignment vertical="center" wrapText="1"/>
    </xf>
    <xf numFmtId="0" fontId="0" fillId="0" borderId="0" xfId="0" applyAlignment="1">
      <alignment vertical="center"/>
    </xf>
    <xf numFmtId="0" fontId="0" fillId="0" borderId="0" xfId="0" applyNumberFormat="1" applyFont="1" applyFill="1" applyBorder="1" applyAlignment="1" applyProtection="1">
      <alignment vertical="center"/>
    </xf>
    <xf numFmtId="0" fontId="82" fillId="3" borderId="3" xfId="0" applyFont="1" applyFill="1" applyBorder="1" applyAlignment="1">
      <alignment horizontal="center" vertical="center" wrapText="1"/>
    </xf>
    <xf numFmtId="0" fontId="82" fillId="3" borderId="7" xfId="0" applyFont="1" applyFill="1" applyBorder="1" applyAlignment="1">
      <alignment horizontal="center" vertical="center" wrapText="1"/>
    </xf>
    <xf numFmtId="176" fontId="80" fillId="2" borderId="0" xfId="6" applyNumberFormat="1" applyFont="1" applyFill="1" applyBorder="1" applyAlignment="1"/>
    <xf numFmtId="0" fontId="83" fillId="0" borderId="21" xfId="0" applyNumberFormat="1" applyFont="1" applyFill="1" applyBorder="1" applyAlignment="1" applyProtection="1">
      <alignment horizontal="center" vertical="center"/>
    </xf>
    <xf numFmtId="0" fontId="83" fillId="0" borderId="1" xfId="0" applyNumberFormat="1" applyFont="1" applyFill="1" applyBorder="1" applyAlignment="1" applyProtection="1">
      <alignment horizontal="center" vertical="center"/>
    </xf>
    <xf numFmtId="0" fontId="49" fillId="0" borderId="21" xfId="0" applyNumberFormat="1" applyFont="1" applyFill="1" applyBorder="1" applyAlignment="1" applyProtection="1">
      <alignment horizontal="center" vertical="center" wrapText="1"/>
    </xf>
    <xf numFmtId="0" fontId="84" fillId="0" borderId="1" xfId="0" applyNumberFormat="1" applyFont="1" applyFill="1" applyBorder="1" applyAlignment="1" applyProtection="1">
      <alignment horizontal="center" vertical="center" wrapText="1"/>
    </xf>
    <xf numFmtId="0" fontId="84" fillId="0" borderId="1" xfId="0" applyNumberFormat="1" applyFont="1" applyFill="1" applyBorder="1" applyAlignment="1" applyProtection="1">
      <alignment horizontal="center" vertical="center"/>
    </xf>
    <xf numFmtId="181" fontId="84" fillId="0" borderId="1" xfId="0" applyNumberFormat="1" applyFont="1" applyFill="1" applyBorder="1" applyAlignment="1" applyProtection="1">
      <alignment horizontal="center" vertical="center" shrinkToFit="1"/>
    </xf>
    <xf numFmtId="0" fontId="17" fillId="0" borderId="21" xfId="0" applyNumberFormat="1" applyFont="1" applyFill="1" applyBorder="1" applyAlignment="1" applyProtection="1">
      <alignment horizontal="center" vertical="center" wrapText="1"/>
    </xf>
    <xf numFmtId="0" fontId="17" fillId="0" borderId="21" xfId="0" applyNumberFormat="1" applyFont="1" applyFill="1" applyBorder="1" applyAlignment="1" applyProtection="1">
      <alignment horizontal="center" vertical="top" wrapText="1"/>
    </xf>
    <xf numFmtId="0" fontId="84" fillId="0" borderId="1" xfId="0" applyNumberFormat="1" applyFont="1" applyFill="1" applyBorder="1" applyAlignment="1" applyProtection="1">
      <alignment horizontal="center" vertical="top" wrapText="1"/>
    </xf>
    <xf numFmtId="181" fontId="84" fillId="0" borderId="1" xfId="0" applyNumberFormat="1" applyFont="1" applyFill="1" applyBorder="1" applyAlignment="1" applyProtection="1">
      <alignment horizontal="center" vertical="top" shrinkToFit="1"/>
    </xf>
    <xf numFmtId="0" fontId="49" fillId="0" borderId="21" xfId="0" applyNumberFormat="1" applyFont="1" applyFill="1" applyBorder="1" applyAlignment="1" applyProtection="1">
      <alignment horizontal="center" vertical="top" wrapText="1"/>
    </xf>
    <xf numFmtId="181" fontId="84" fillId="0" borderId="1" xfId="0" applyNumberFormat="1" applyFont="1" applyFill="1" applyBorder="1" applyAlignment="1" applyProtection="1">
      <alignment horizontal="center" vertical="top" wrapText="1" shrinkToFit="1"/>
    </xf>
    <xf numFmtId="0" fontId="49" fillId="0" borderId="56" xfId="0" applyNumberFormat="1" applyFont="1" applyFill="1" applyBorder="1" applyAlignment="1" applyProtection="1">
      <alignment horizontal="center" vertical="top" wrapText="1"/>
    </xf>
    <xf numFmtId="0" fontId="84" fillId="0" borderId="26" xfId="0" applyNumberFormat="1" applyFont="1" applyFill="1" applyBorder="1" applyAlignment="1" applyProtection="1">
      <alignment horizontal="center" vertical="top" wrapText="1"/>
    </xf>
    <xf numFmtId="0" fontId="84" fillId="0" borderId="26" xfId="0" applyNumberFormat="1" applyFont="1" applyFill="1" applyBorder="1" applyAlignment="1" applyProtection="1">
      <alignment horizontal="center" vertical="center"/>
    </xf>
    <xf numFmtId="0" fontId="85" fillId="0" borderId="0" xfId="0" applyNumberFormat="1" applyFont="1" applyFill="1" applyBorder="1" applyAlignment="1" applyProtection="1">
      <alignment vertical="center"/>
    </xf>
    <xf numFmtId="0" fontId="63" fillId="0" borderId="0" xfId="0" applyNumberFormat="1" applyFont="1" applyFill="1" applyBorder="1" applyAlignment="1" applyProtection="1">
      <alignment vertical="center"/>
    </xf>
    <xf numFmtId="0" fontId="86" fillId="0" borderId="1" xfId="0" applyNumberFormat="1" applyFont="1" applyFill="1" applyBorder="1" applyAlignment="1" applyProtection="1">
      <alignment horizontal="center" vertical="center"/>
    </xf>
    <xf numFmtId="0" fontId="33" fillId="3" borderId="3"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3" fillId="3" borderId="1" xfId="0" applyFont="1" applyFill="1" applyBorder="1" applyAlignment="1">
      <alignment horizontal="center" vertical="center" wrapText="1"/>
    </xf>
    <xf numFmtId="176" fontId="80" fillId="2" borderId="0" xfId="6" applyNumberFormat="1" applyFont="1" applyFill="1" applyBorder="1" applyAlignment="1" applyProtection="1"/>
    <xf numFmtId="0" fontId="87" fillId="0" borderId="1" xfId="0" applyFont="1" applyFill="1" applyBorder="1" applyAlignment="1">
      <alignment horizontal="center" vertical="center" wrapText="1"/>
    </xf>
    <xf numFmtId="0" fontId="87" fillId="0" borderId="1" xfId="0" applyFont="1" applyFill="1" applyBorder="1" applyAlignment="1">
      <alignment horizontal="center" vertical="center"/>
    </xf>
    <xf numFmtId="196" fontId="87" fillId="0" borderId="1" xfId="0" applyNumberFormat="1" applyFont="1" applyFill="1" applyBorder="1" applyAlignment="1">
      <alignment horizontal="center" vertical="center" wrapText="1"/>
    </xf>
    <xf numFmtId="196" fontId="40" fillId="0" borderId="1" xfId="0" applyNumberFormat="1" applyFont="1" applyFill="1" applyBorder="1" applyAlignment="1" applyProtection="1">
      <alignment horizontal="center" vertical="center"/>
    </xf>
    <xf numFmtId="0" fontId="0" fillId="0" borderId="0" xfId="0" applyAlignment="1">
      <alignment horizontal="center" vertical="center"/>
    </xf>
    <xf numFmtId="0" fontId="88" fillId="3" borderId="3" xfId="0" applyFont="1" applyFill="1" applyBorder="1" applyAlignment="1">
      <alignment horizontal="center" vertical="center" wrapText="1"/>
    </xf>
    <xf numFmtId="0" fontId="88" fillId="3" borderId="7" xfId="0" applyFont="1" applyFill="1" applyBorder="1" applyAlignment="1">
      <alignment horizontal="center" vertical="center" wrapText="1"/>
    </xf>
    <xf numFmtId="0" fontId="88" fillId="3" borderId="4" xfId="0" applyFont="1" applyFill="1" applyBorder="1" applyAlignment="1">
      <alignment horizontal="center" vertical="center" wrapText="1"/>
    </xf>
    <xf numFmtId="0" fontId="40" fillId="0" borderId="1" xfId="0" applyNumberFormat="1" applyFont="1" applyFill="1" applyBorder="1" applyAlignment="1" applyProtection="1">
      <alignment horizontal="center" vertical="center"/>
    </xf>
    <xf numFmtId="0" fontId="40" fillId="0" borderId="1" xfId="0" applyNumberFormat="1" applyFont="1" applyFill="1" applyBorder="1" applyAlignment="1" applyProtection="1">
      <alignment horizontal="left" vertical="center"/>
    </xf>
    <xf numFmtId="0" fontId="40" fillId="0" borderId="1" xfId="0" applyNumberFormat="1" applyFont="1" applyFill="1" applyBorder="1" applyAlignment="1" applyProtection="1">
      <alignment vertical="center" wrapText="1"/>
    </xf>
    <xf numFmtId="0" fontId="40" fillId="0" borderId="1" xfId="0" applyNumberFormat="1" applyFont="1" applyFill="1" applyBorder="1" applyAlignment="1" applyProtection="1">
      <alignment horizontal="left" vertical="center" wrapText="1"/>
    </xf>
    <xf numFmtId="0" fontId="87" fillId="0" borderId="1" xfId="0" applyNumberFormat="1" applyFont="1" applyFill="1" applyBorder="1" applyAlignment="1" applyProtection="1">
      <alignment horizontal="center" vertical="center" wrapText="1"/>
    </xf>
    <xf numFmtId="0" fontId="87" fillId="0" borderId="1" xfId="0" applyNumberFormat="1" applyFont="1" applyFill="1" applyBorder="1" applyAlignment="1" applyProtection="1">
      <alignment vertical="center" wrapText="1"/>
    </xf>
    <xf numFmtId="0" fontId="40" fillId="0" borderId="1" xfId="0" applyNumberFormat="1" applyFont="1" applyFill="1" applyBorder="1" applyAlignment="1" applyProtection="1">
      <alignment horizontal="center" vertical="center" wrapText="1"/>
    </xf>
    <xf numFmtId="0" fontId="87" fillId="0" borderId="1" xfId="0" applyNumberFormat="1" applyFont="1" applyFill="1" applyBorder="1" applyAlignment="1" applyProtection="1">
      <alignment horizontal="left" vertical="center" wrapText="1"/>
    </xf>
    <xf numFmtId="0" fontId="89" fillId="0" borderId="1" xfId="6" applyFont="1" applyFill="1" applyBorder="1" applyAlignment="1">
      <alignment horizontal="center" vertical="center"/>
    </xf>
    <xf numFmtId="0" fontId="40" fillId="0" borderId="1" xfId="0" applyFont="1" applyFill="1" applyBorder="1" applyAlignment="1">
      <alignment horizontal="left" vertical="center" wrapText="1"/>
    </xf>
    <xf numFmtId="0" fontId="87" fillId="0" borderId="1" xfId="0" applyFont="1" applyFill="1" applyBorder="1" applyAlignment="1">
      <alignment horizontal="left" vertical="center"/>
    </xf>
    <xf numFmtId="0" fontId="84" fillId="0" borderId="1" xfId="0" applyNumberFormat="1" applyFont="1" applyFill="1" applyBorder="1" applyAlignment="1" applyProtection="1">
      <alignment vertical="center"/>
    </xf>
    <xf numFmtId="0" fontId="90" fillId="0" borderId="1" xfId="0" applyNumberFormat="1" applyFont="1" applyFill="1" applyBorder="1" applyAlignment="1" applyProtection="1">
      <alignment horizontal="center" vertical="center"/>
    </xf>
    <xf numFmtId="0" fontId="90" fillId="0" borderId="1" xfId="0" applyNumberFormat="1" applyFont="1" applyFill="1" applyBorder="1" applyAlignment="1" applyProtection="1">
      <alignment horizontal="left" vertical="center" wrapText="1"/>
    </xf>
    <xf numFmtId="0" fontId="90" fillId="0" borderId="1" xfId="0" applyNumberFormat="1" applyFont="1" applyFill="1" applyBorder="1" applyAlignment="1" applyProtection="1">
      <alignment horizontal="center" vertical="center" wrapText="1"/>
    </xf>
    <xf numFmtId="0" fontId="90" fillId="0" borderId="19" xfId="0" applyNumberFormat="1" applyFont="1" applyFill="1" applyBorder="1" applyAlignment="1" applyProtection="1">
      <alignment horizontal="left" vertical="center"/>
    </xf>
    <xf numFmtId="0" fontId="88" fillId="3" borderId="3" xfId="0" applyFont="1" applyFill="1" applyBorder="1" applyAlignment="1">
      <alignment horizontal="left" vertical="center" wrapText="1"/>
    </xf>
    <xf numFmtId="0" fontId="88" fillId="3" borderId="7" xfId="0" applyFont="1" applyFill="1" applyBorder="1" applyAlignment="1">
      <alignment horizontal="left" vertical="center" wrapText="1"/>
    </xf>
    <xf numFmtId="0" fontId="88" fillId="3" borderId="4" xfId="0" applyFont="1" applyFill="1" applyBorder="1" applyAlignment="1">
      <alignment horizontal="left" vertical="center" wrapText="1"/>
    </xf>
    <xf numFmtId="0" fontId="91" fillId="0" borderId="1" xfId="0" applyNumberFormat="1" applyFont="1" applyFill="1" applyBorder="1" applyAlignment="1" applyProtection="1">
      <alignment horizontal="left" vertical="center" wrapText="1"/>
    </xf>
    <xf numFmtId="0" fontId="92" fillId="0" borderId="2" xfId="0" applyNumberFormat="1" applyFont="1" applyFill="1" applyBorder="1" applyAlignment="1" applyProtection="1">
      <alignment horizontal="left" vertical="center" wrapText="1"/>
    </xf>
    <xf numFmtId="0" fontId="92" fillId="0" borderId="0" xfId="0" applyNumberFormat="1" applyFont="1" applyFill="1" applyAlignment="1" applyProtection="1">
      <alignment horizontal="left" vertical="center" wrapText="1"/>
    </xf>
    <xf numFmtId="0" fontId="63" fillId="0" borderId="1" xfId="0" applyNumberFormat="1" applyFont="1" applyFill="1" applyBorder="1" applyAlignment="1" applyProtection="1">
      <alignment horizontal="left" vertical="center" wrapText="1"/>
    </xf>
    <xf numFmtId="0" fontId="63" fillId="0" borderId="3" xfId="0" applyNumberFormat="1" applyFont="1" applyFill="1" applyBorder="1" applyAlignment="1" applyProtection="1">
      <alignment horizontal="left" vertical="center" wrapText="1"/>
    </xf>
    <xf numFmtId="0" fontId="63" fillId="0" borderId="7" xfId="0" applyNumberFormat="1" applyFont="1" applyFill="1" applyBorder="1" applyAlignment="1" applyProtection="1">
      <alignment horizontal="left" vertical="center" wrapText="1"/>
    </xf>
    <xf numFmtId="0" fontId="63" fillId="0" borderId="4" xfId="0" applyNumberFormat="1" applyFont="1" applyFill="1" applyBorder="1" applyAlignment="1" applyProtection="1">
      <alignment horizontal="left" vertical="center" wrapText="1"/>
    </xf>
    <xf numFmtId="0" fontId="63" fillId="0" borderId="0" xfId="0" applyFont="1">
      <alignment vertical="center"/>
    </xf>
    <xf numFmtId="176" fontId="93" fillId="2" borderId="13" xfId="6" applyNumberFormat="1" applyFont="1" applyFill="1" applyBorder="1" applyAlignment="1">
      <alignment horizontal="center"/>
    </xf>
    <xf numFmtId="176" fontId="93" fillId="2" borderId="8" xfId="6" applyNumberFormat="1" applyFont="1" applyFill="1" applyBorder="1" applyAlignment="1" applyProtection="1">
      <alignment horizontal="center"/>
    </xf>
    <xf numFmtId="0" fontId="63" fillId="0" borderId="8" xfId="0" applyFont="1" applyBorder="1">
      <alignment vertical="center"/>
    </xf>
    <xf numFmtId="0" fontId="63" fillId="0" borderId="14" xfId="0" applyFont="1" applyBorder="1">
      <alignment vertical="center"/>
    </xf>
    <xf numFmtId="0" fontId="63" fillId="0" borderId="2" xfId="0" applyFont="1" applyBorder="1">
      <alignment vertical="center"/>
    </xf>
    <xf numFmtId="0" fontId="88" fillId="3" borderId="1" xfId="0" applyFont="1" applyFill="1" applyBorder="1" applyAlignment="1">
      <alignment horizontal="center" vertical="center" wrapText="1"/>
    </xf>
    <xf numFmtId="0" fontId="63" fillId="0" borderId="15" xfId="0" applyFont="1" applyBorder="1">
      <alignment vertical="center"/>
    </xf>
    <xf numFmtId="0" fontId="41" fillId="0" borderId="1" xfId="49" applyFont="1" applyBorder="1" applyAlignment="1">
      <alignment horizontal="center" vertical="center" wrapText="1"/>
    </xf>
    <xf numFmtId="1" fontId="94" fillId="0" borderId="1" xfId="49" applyNumberFormat="1" applyFont="1" applyBorder="1" applyAlignment="1">
      <alignment horizontal="center" vertical="center" wrapText="1"/>
    </xf>
    <xf numFmtId="0" fontId="41" fillId="0" borderId="1" xfId="49" applyFont="1" applyBorder="1" applyAlignment="1">
      <alignment vertical="center" wrapText="1"/>
    </xf>
    <xf numFmtId="0" fontId="41" fillId="0" borderId="1" xfId="0" applyFont="1" applyFill="1" applyBorder="1" applyAlignment="1">
      <alignment horizontal="center" vertical="center" wrapText="1"/>
    </xf>
    <xf numFmtId="196" fontId="41" fillId="0" borderId="1" xfId="0" applyNumberFormat="1" applyFont="1" applyFill="1" applyBorder="1" applyAlignment="1">
      <alignment horizontal="center" vertical="center" wrapText="1"/>
    </xf>
    <xf numFmtId="200" fontId="94" fillId="0" borderId="1" xfId="49" applyNumberFormat="1" applyFont="1" applyBorder="1" applyAlignment="1">
      <alignment horizontal="center" vertical="center" wrapText="1"/>
    </xf>
    <xf numFmtId="0" fontId="63" fillId="0" borderId="0" xfId="0" applyFont="1" applyAlignment="1">
      <alignment horizontal="center" vertical="center"/>
    </xf>
    <xf numFmtId="0" fontId="95" fillId="0" borderId="0" xfId="0" applyNumberFormat="1" applyFont="1" applyFill="1" applyAlignment="1">
      <alignment horizontal="left" vertical="top" wrapText="1"/>
    </xf>
    <xf numFmtId="0" fontId="95" fillId="0" borderId="0" xfId="0" applyNumberFormat="1" applyFont="1" applyFill="1" applyBorder="1" applyAlignment="1">
      <alignment vertical="top" wrapText="1"/>
    </xf>
    <xf numFmtId="0" fontId="96" fillId="3" borderId="3" xfId="0" applyFont="1" applyFill="1" applyBorder="1" applyAlignment="1">
      <alignment horizontal="center" vertical="center" wrapText="1"/>
    </xf>
    <xf numFmtId="0" fontId="96" fillId="3" borderId="7" xfId="0" applyFont="1" applyFill="1" applyBorder="1" applyAlignment="1">
      <alignment horizontal="center" vertical="center" wrapText="1"/>
    </xf>
    <xf numFmtId="0" fontId="96" fillId="3" borderId="4" xfId="0" applyFont="1" applyFill="1" applyBorder="1" applyAlignment="1">
      <alignment horizontal="center" vertical="center" wrapText="1"/>
    </xf>
    <xf numFmtId="0" fontId="97" fillId="0" borderId="0" xfId="0" applyNumberFormat="1" applyFont="1" applyFill="1" applyAlignment="1">
      <alignment vertical="center" wrapText="1"/>
    </xf>
    <xf numFmtId="0" fontId="97" fillId="0" borderId="15" xfId="0" applyNumberFormat="1" applyFont="1" applyFill="1" applyBorder="1" applyAlignment="1">
      <alignment vertical="center" wrapText="1"/>
    </xf>
    <xf numFmtId="0" fontId="33" fillId="3" borderId="1" xfId="51" applyFont="1" applyFill="1" applyBorder="1" applyAlignment="1">
      <alignment horizontal="center" vertical="center" wrapText="1"/>
    </xf>
    <xf numFmtId="0" fontId="33" fillId="3" borderId="3" xfId="0" applyFont="1" applyFill="1" applyBorder="1" applyAlignment="1">
      <alignment horizontal="center" vertical="center"/>
    </xf>
    <xf numFmtId="0" fontId="33" fillId="3" borderId="4" xfId="0" applyFont="1" applyFill="1" applyBorder="1" applyAlignment="1">
      <alignment horizontal="center" vertical="center"/>
    </xf>
    <xf numFmtId="0" fontId="63" fillId="4" borderId="1" xfId="0" applyFont="1" applyFill="1" applyBorder="1" applyAlignment="1">
      <alignment vertical="center"/>
    </xf>
    <xf numFmtId="0" fontId="63" fillId="4" borderId="1" xfId="0" applyFont="1" applyFill="1" applyBorder="1" applyAlignment="1">
      <alignment horizontal="center" vertical="center"/>
    </xf>
    <xf numFmtId="0" fontId="63" fillId="4" borderId="1" xfId="0" applyFont="1" applyFill="1" applyBorder="1" applyAlignment="1">
      <alignment horizontal="left" vertical="center"/>
    </xf>
    <xf numFmtId="0" fontId="98" fillId="0" borderId="2" xfId="0" applyFont="1" applyBorder="1" applyAlignment="1">
      <alignment horizontal="left" vertical="center"/>
    </xf>
    <xf numFmtId="0" fontId="63" fillId="0" borderId="0" xfId="0" applyFont="1" applyAlignment="1">
      <alignment horizontal="left" vertical="center"/>
    </xf>
    <xf numFmtId="0" fontId="63" fillId="0" borderId="15" xfId="0" applyFont="1" applyBorder="1" applyAlignment="1">
      <alignment horizontal="left" vertical="center"/>
    </xf>
    <xf numFmtId="0" fontId="37" fillId="0" borderId="2" xfId="0" applyFont="1" applyBorder="1" applyAlignment="1">
      <alignment horizontal="left" vertical="center"/>
    </xf>
    <xf numFmtId="0" fontId="37" fillId="0" borderId="16" xfId="0" applyFont="1" applyBorder="1" applyAlignment="1">
      <alignment horizontal="left" vertical="center"/>
    </xf>
    <xf numFmtId="0" fontId="63" fillId="0" borderId="20" xfId="0" applyFont="1" applyBorder="1" applyAlignment="1">
      <alignment horizontal="left" vertical="center"/>
    </xf>
    <xf numFmtId="0" fontId="63" fillId="0" borderId="17" xfId="0" applyFont="1" applyBorder="1" applyAlignment="1">
      <alignment horizontal="left" vertical="center"/>
    </xf>
    <xf numFmtId="0" fontId="97" fillId="0" borderId="0" xfId="0" applyNumberFormat="1" applyFont="1" applyFill="1" applyBorder="1" applyAlignment="1">
      <alignment vertical="center" wrapText="1"/>
    </xf>
    <xf numFmtId="0" fontId="97" fillId="0" borderId="0" xfId="0" applyNumberFormat="1" applyFont="1" applyFill="1" applyBorder="1" applyAlignment="1">
      <alignment vertical="top" wrapText="1"/>
    </xf>
    <xf numFmtId="0" fontId="97" fillId="0" borderId="15" xfId="0" applyNumberFormat="1" applyFont="1" applyFill="1" applyBorder="1" applyAlignment="1">
      <alignment vertical="top" wrapText="1"/>
    </xf>
    <xf numFmtId="0" fontId="99" fillId="0" borderId="0" xfId="0" applyFont="1" applyFill="1" applyBorder="1" applyAlignment="1">
      <alignment horizontal="left" vertical="top" wrapText="1"/>
    </xf>
    <xf numFmtId="0" fontId="32" fillId="0" borderId="57" xfId="0" applyNumberFormat="1" applyFont="1" applyFill="1" applyBorder="1" applyAlignment="1">
      <alignment horizontal="left" vertical="center" wrapText="1"/>
    </xf>
    <xf numFmtId="0" fontId="99" fillId="0" borderId="57" xfId="0" applyNumberFormat="1" applyFont="1" applyFill="1" applyBorder="1" applyAlignment="1">
      <alignment horizontal="left" vertical="center" wrapText="1"/>
    </xf>
    <xf numFmtId="0" fontId="99" fillId="0" borderId="58" xfId="0" applyNumberFormat="1" applyFont="1" applyFill="1" applyBorder="1" applyAlignment="1">
      <alignment horizontal="left" vertical="center" wrapText="1"/>
    </xf>
    <xf numFmtId="0" fontId="41" fillId="0" borderId="0" xfId="0" applyNumberFormat="1" applyFont="1" applyFill="1" applyAlignment="1">
      <alignment horizontal="left" vertical="center" wrapText="1"/>
    </xf>
    <xf numFmtId="0" fontId="41" fillId="0" borderId="15" xfId="0" applyNumberFormat="1" applyFont="1" applyFill="1" applyBorder="1" applyAlignment="1">
      <alignment horizontal="left" vertical="center" wrapText="1"/>
    </xf>
    <xf numFmtId="0" fontId="42" fillId="0" borderId="0" xfId="0" applyNumberFormat="1" applyFont="1" applyFill="1" applyBorder="1" applyAlignment="1">
      <alignment vertical="top" wrapText="1"/>
    </xf>
    <xf numFmtId="0" fontId="42" fillId="0" borderId="1" xfId="0" applyNumberFormat="1" applyFont="1" applyFill="1" applyBorder="1" applyAlignment="1">
      <alignment horizontal="left" vertical="center" wrapText="1"/>
    </xf>
    <xf numFmtId="0" fontId="99" fillId="0" borderId="1" xfId="0" applyNumberFormat="1" applyFont="1" applyFill="1" applyBorder="1" applyAlignment="1">
      <alignment horizontal="left" vertical="center" wrapText="1"/>
    </xf>
    <xf numFmtId="0" fontId="32" fillId="0" borderId="1" xfId="0" applyNumberFormat="1" applyFont="1" applyFill="1" applyBorder="1" applyAlignment="1">
      <alignment horizontal="center" vertical="center" wrapText="1"/>
    </xf>
    <xf numFmtId="0" fontId="99" fillId="0" borderId="1" xfId="0" applyNumberFormat="1" applyFont="1" applyFill="1" applyBorder="1" applyAlignment="1">
      <alignment horizontal="center" vertical="center" wrapText="1"/>
    </xf>
    <xf numFmtId="0" fontId="32" fillId="0" borderId="1" xfId="0" applyNumberFormat="1" applyFont="1" applyFill="1" applyBorder="1" applyAlignment="1">
      <alignment horizontal="left" vertical="center" wrapText="1"/>
    </xf>
    <xf numFmtId="0" fontId="100" fillId="0" borderId="0" xfId="0" applyNumberFormat="1" applyFont="1" applyFill="1" applyAlignment="1">
      <alignment horizontal="left" vertical="center" wrapText="1"/>
    </xf>
    <xf numFmtId="0" fontId="100" fillId="0" borderId="15" xfId="0" applyNumberFormat="1" applyFont="1" applyFill="1" applyBorder="1" applyAlignment="1">
      <alignment horizontal="left" vertical="center" wrapText="1"/>
    </xf>
    <xf numFmtId="0" fontId="32" fillId="0" borderId="57" xfId="0" applyNumberFormat="1" applyFont="1" applyFill="1" applyBorder="1" applyAlignment="1">
      <alignment horizontal="center" vertical="center" wrapText="1"/>
    </xf>
    <xf numFmtId="0" fontId="99" fillId="0" borderId="59" xfId="0" applyNumberFormat="1" applyFont="1" applyFill="1" applyBorder="1" applyAlignment="1">
      <alignment horizontal="center" vertical="center" wrapText="1"/>
    </xf>
    <xf numFmtId="0" fontId="32" fillId="0" borderId="60" xfId="0" applyNumberFormat="1" applyFont="1" applyFill="1" applyBorder="1" applyAlignment="1">
      <alignment horizontal="left" vertical="center" wrapText="1"/>
    </xf>
    <xf numFmtId="0" fontId="99" fillId="0" borderId="60" xfId="0" applyNumberFormat="1" applyFont="1" applyFill="1" applyBorder="1" applyAlignment="1">
      <alignment horizontal="left" vertical="center" wrapText="1"/>
    </xf>
    <xf numFmtId="0" fontId="32" fillId="0" borderId="60" xfId="0" applyNumberFormat="1" applyFont="1" applyFill="1" applyBorder="1" applyAlignment="1">
      <alignment horizontal="center" vertical="center" wrapText="1"/>
    </xf>
    <xf numFmtId="0" fontId="99" fillId="0" borderId="61" xfId="0" applyNumberFormat="1" applyFont="1" applyFill="1" applyBorder="1" applyAlignment="1">
      <alignment horizontal="center" vertical="center" wrapText="1"/>
    </xf>
    <xf numFmtId="0" fontId="37" fillId="0" borderId="1" xfId="0" applyNumberFormat="1" applyFont="1" applyFill="1" applyBorder="1" applyAlignment="1">
      <alignment horizontal="left" vertical="center" wrapText="1"/>
    </xf>
    <xf numFmtId="0" fontId="99" fillId="0" borderId="0" xfId="0" applyFont="1" applyFill="1" applyBorder="1" applyAlignment="1">
      <alignment vertical="top" wrapText="1"/>
    </xf>
    <xf numFmtId="0" fontId="99" fillId="0" borderId="3" xfId="0" applyNumberFormat="1" applyFont="1" applyFill="1" applyBorder="1" applyAlignment="1">
      <alignment horizontal="center" vertical="center" wrapText="1"/>
    </xf>
    <xf numFmtId="0" fontId="97" fillId="0" borderId="0" xfId="0" applyNumberFormat="1" applyFont="1" applyFill="1" applyAlignment="1">
      <alignment horizontal="left" vertical="center" wrapText="1"/>
    </xf>
    <xf numFmtId="0" fontId="97" fillId="0" borderId="15" xfId="0" applyNumberFormat="1" applyFont="1" applyFill="1" applyBorder="1" applyAlignment="1">
      <alignment horizontal="left" vertical="center" wrapText="1"/>
    </xf>
    <xf numFmtId="0" fontId="32" fillId="0" borderId="0" xfId="0" applyNumberFormat="1" applyFont="1" applyFill="1" applyBorder="1" applyAlignment="1">
      <alignment vertical="center" wrapText="1"/>
    </xf>
    <xf numFmtId="0" fontId="63" fillId="0" borderId="16" xfId="0" applyFont="1" applyBorder="1">
      <alignment vertical="center"/>
    </xf>
    <xf numFmtId="0" fontId="32" fillId="0" borderId="1" xfId="0" applyNumberFormat="1" applyFont="1" applyFill="1" applyBorder="1" applyAlignment="1">
      <alignment horizontal="left" vertical="top" wrapText="1"/>
    </xf>
    <xf numFmtId="0" fontId="32" fillId="0" borderId="0" xfId="0" applyNumberFormat="1" applyFont="1" applyFill="1" applyBorder="1" applyAlignment="1">
      <alignment vertical="top" wrapText="1"/>
    </xf>
    <xf numFmtId="0" fontId="0" fillId="0" borderId="0" xfId="0" applyFill="1" applyAlignment="1">
      <alignment vertical="center"/>
    </xf>
    <xf numFmtId="0" fontId="101" fillId="3" borderId="0" xfId="0" applyFont="1" applyFill="1" applyAlignment="1">
      <alignment horizontal="center" wrapText="1"/>
    </xf>
    <xf numFmtId="0" fontId="64" fillId="13" borderId="0" xfId="49" applyFont="1" applyFill="1">
      <alignment vertical="center"/>
    </xf>
    <xf numFmtId="0" fontId="63" fillId="0" borderId="0" xfId="49" applyFont="1">
      <alignment vertical="center"/>
    </xf>
    <xf numFmtId="176" fontId="102" fillId="2" borderId="0" xfId="6" applyNumberFormat="1" applyFont="1" applyFill="1" applyAlignment="1"/>
    <xf numFmtId="0" fontId="103" fillId="3" borderId="3" xfId="0" applyFont="1" applyFill="1" applyBorder="1" applyAlignment="1">
      <alignment horizontal="center" vertical="center" wrapText="1"/>
    </xf>
    <xf numFmtId="0" fontId="104" fillId="3" borderId="1" xfId="0" applyFont="1" applyFill="1" applyBorder="1" applyAlignment="1">
      <alignment horizontal="center" vertical="center" wrapText="1"/>
    </xf>
    <xf numFmtId="0" fontId="103" fillId="3" borderId="1" xfId="0" applyFont="1" applyFill="1" applyBorder="1" applyAlignment="1">
      <alignment horizontal="center" vertical="center" wrapText="1"/>
    </xf>
    <xf numFmtId="0" fontId="105" fillId="0" borderId="1" xfId="0" applyFont="1" applyFill="1" applyBorder="1" applyAlignment="1">
      <alignment horizontal="center" vertical="center" wrapText="1"/>
    </xf>
    <xf numFmtId="0" fontId="106" fillId="0" borderId="4" xfId="0" applyFont="1" applyFill="1" applyBorder="1" applyAlignment="1">
      <alignment horizontal="center"/>
    </xf>
    <xf numFmtId="0" fontId="106" fillId="0" borderId="1" xfId="0" applyFont="1" applyFill="1" applyBorder="1" applyAlignment="1">
      <alignment horizontal="center"/>
    </xf>
    <xf numFmtId="1" fontId="106" fillId="0" borderId="4" xfId="0" applyNumberFormat="1" applyFont="1" applyFill="1" applyBorder="1" applyAlignment="1">
      <alignment horizontal="center"/>
    </xf>
    <xf numFmtId="201" fontId="106" fillId="0" borderId="1" xfId="0" applyNumberFormat="1" applyFont="1" applyFill="1" applyBorder="1" applyAlignment="1">
      <alignment vertical="center"/>
    </xf>
    <xf numFmtId="0" fontId="107" fillId="3" borderId="1" xfId="0" applyFont="1" applyFill="1" applyBorder="1" applyAlignment="1">
      <alignment horizontal="center"/>
    </xf>
    <xf numFmtId="0" fontId="107" fillId="3" borderId="1" xfId="0" applyFont="1" applyFill="1" applyBorder="1" applyAlignment="1">
      <alignment horizontal="right"/>
    </xf>
    <xf numFmtId="202" fontId="108" fillId="0" borderId="1" xfId="0" applyNumberFormat="1" applyFont="1" applyFill="1" applyBorder="1" applyAlignment="1">
      <alignment horizontal="center"/>
    </xf>
    <xf numFmtId="203" fontId="109" fillId="0" borderId="1" xfId="0" applyNumberFormat="1" applyFont="1" applyFill="1" applyBorder="1" applyAlignment="1">
      <alignment horizontal="center"/>
    </xf>
    <xf numFmtId="0" fontId="106" fillId="0" borderId="0" xfId="0" applyFont="1" applyFill="1" applyAlignment="1">
      <alignment horizontal="right"/>
    </xf>
    <xf numFmtId="0" fontId="106" fillId="0" borderId="0" xfId="0" applyFont="1" applyFill="1" applyAlignment="1">
      <alignment horizontal="center"/>
    </xf>
    <xf numFmtId="202" fontId="106" fillId="0" borderId="0" xfId="0" applyNumberFormat="1" applyFont="1" applyFill="1" applyAlignment="1"/>
    <xf numFmtId="0" fontId="110" fillId="3" borderId="1" xfId="0" applyFont="1" applyFill="1" applyBorder="1" applyAlignment="1">
      <alignment horizontal="center" vertical="center"/>
    </xf>
    <xf numFmtId="0" fontId="106" fillId="0" borderId="1" xfId="0" applyFont="1" applyFill="1" applyBorder="1" applyAlignment="1">
      <alignment horizontal="center" vertical="center"/>
    </xf>
    <xf numFmtId="0" fontId="111" fillId="0"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89" fillId="0" borderId="1" xfId="6" applyFont="1" applyBorder="1" applyAlignment="1">
      <alignment horizontal="center" vertical="center"/>
    </xf>
    <xf numFmtId="0" fontId="33" fillId="3" borderId="1" xfId="0" applyFont="1" applyFill="1" applyBorder="1" applyAlignment="1">
      <alignment horizontal="center" vertical="center"/>
    </xf>
    <xf numFmtId="0" fontId="112" fillId="3" borderId="1" xfId="0" applyFont="1" applyFill="1" applyBorder="1" applyAlignment="1">
      <alignment horizontal="center" vertical="center" wrapText="1"/>
    </xf>
    <xf numFmtId="204" fontId="0" fillId="0" borderId="1" xfId="0" applyNumberFormat="1" applyFill="1" applyBorder="1" applyAlignment="1">
      <alignment vertical="center"/>
    </xf>
    <xf numFmtId="205" fontId="0" fillId="0" borderId="1" xfId="0" applyNumberFormat="1" applyFill="1" applyBorder="1" applyAlignment="1">
      <alignment vertical="center"/>
    </xf>
    <xf numFmtId="0" fontId="0" fillId="0" borderId="1" xfId="0" applyFill="1" applyBorder="1" applyAlignment="1">
      <alignment horizontal="left" vertical="center" wrapText="1"/>
    </xf>
    <xf numFmtId="0" fontId="0" fillId="0" borderId="1" xfId="0" applyFill="1" applyBorder="1" applyAlignment="1">
      <alignment horizontal="center" vertical="center" wrapText="1"/>
    </xf>
    <xf numFmtId="206" fontId="0" fillId="0" borderId="1" xfId="0" applyNumberFormat="1" applyFill="1" applyBorder="1" applyAlignment="1">
      <alignment vertical="center"/>
    </xf>
    <xf numFmtId="0" fontId="113" fillId="2" borderId="0" xfId="0" applyNumberFormat="1" applyFont="1" applyFill="1" applyBorder="1" applyAlignment="1" applyProtection="1">
      <alignment horizontal="left" vertical="top"/>
    </xf>
    <xf numFmtId="0" fontId="63" fillId="2"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center" vertical="center"/>
    </xf>
    <xf numFmtId="0" fontId="115" fillId="2" borderId="0" xfId="0" applyNumberFormat="1" applyFont="1" applyFill="1" applyAlignment="1" applyProtection="1">
      <alignment vertical="center"/>
    </xf>
    <xf numFmtId="0" fontId="115" fillId="2" borderId="0" xfId="0" applyNumberFormat="1" applyFont="1" applyFill="1" applyBorder="1" applyAlignment="1" applyProtection="1">
      <alignment vertical="center"/>
    </xf>
    <xf numFmtId="0" fontId="33" fillId="3" borderId="13" xfId="51" applyFont="1" applyFill="1" applyBorder="1" applyAlignment="1">
      <alignment horizontal="center" vertical="center" wrapText="1"/>
    </xf>
    <xf numFmtId="0" fontId="33" fillId="3" borderId="14" xfId="51" applyFont="1" applyFill="1" applyBorder="1" applyAlignment="1">
      <alignment horizontal="center" vertical="center" wrapText="1"/>
    </xf>
    <xf numFmtId="0" fontId="33" fillId="3" borderId="8" xfId="51" applyFont="1" applyFill="1" applyBorder="1" applyAlignment="1">
      <alignment horizontal="center" vertical="center" wrapText="1"/>
    </xf>
    <xf numFmtId="0" fontId="116" fillId="0" borderId="0" xfId="6" applyFont="1" applyAlignment="1">
      <alignment horizontal="left" vertical="center"/>
    </xf>
    <xf numFmtId="0" fontId="116" fillId="0" borderId="0" xfId="6" applyNumberFormat="1" applyFont="1" applyFill="1" applyBorder="1" applyAlignment="1" applyProtection="1">
      <alignment horizontal="left" vertical="center"/>
    </xf>
    <xf numFmtId="0" fontId="33" fillId="3" borderId="16" xfId="51" applyFont="1" applyFill="1" applyBorder="1" applyAlignment="1">
      <alignment horizontal="center" vertical="center" wrapText="1"/>
    </xf>
    <xf numFmtId="0" fontId="33" fillId="3" borderId="17" xfId="51" applyFont="1" applyFill="1" applyBorder="1" applyAlignment="1">
      <alignment horizontal="center" vertical="center" wrapText="1"/>
    </xf>
    <xf numFmtId="0" fontId="33" fillId="3" borderId="13" xfId="51" applyFont="1" applyFill="1" applyBorder="1" applyAlignment="1">
      <alignment vertical="center" wrapText="1"/>
    </xf>
    <xf numFmtId="0" fontId="33" fillId="3" borderId="14" xfId="51" applyFont="1" applyFill="1" applyBorder="1" applyAlignment="1">
      <alignment vertical="center" wrapText="1"/>
    </xf>
    <xf numFmtId="0" fontId="117" fillId="0" borderId="21" xfId="0" applyNumberFormat="1" applyFont="1" applyFill="1" applyBorder="1" applyAlignment="1" applyProtection="1">
      <alignment horizontal="center" vertical="center" wrapText="1"/>
    </xf>
    <xf numFmtId="0" fontId="117" fillId="0" borderId="1" xfId="0" applyNumberFormat="1" applyFont="1" applyFill="1" applyBorder="1" applyAlignment="1" applyProtection="1">
      <alignment horizontal="center" vertical="center" wrapText="1"/>
    </xf>
    <xf numFmtId="196" fontId="118" fillId="0" borderId="1" xfId="0" applyNumberFormat="1" applyFont="1" applyFill="1" applyBorder="1" applyAlignment="1" applyProtection="1">
      <alignment horizontal="center" vertical="center" shrinkToFit="1"/>
    </xf>
    <xf numFmtId="196" fontId="118" fillId="0" borderId="62" xfId="0" applyNumberFormat="1" applyFont="1" applyFill="1" applyBorder="1" applyAlignment="1" applyProtection="1">
      <alignment horizontal="center" vertical="center" shrinkToFit="1"/>
    </xf>
    <xf numFmtId="0" fontId="51" fillId="14" borderId="63" xfId="0" applyNumberFormat="1" applyFont="1" applyFill="1" applyBorder="1" applyAlignment="1" applyProtection="1">
      <alignment horizontal="center" vertical="center" wrapText="1"/>
    </xf>
    <xf numFmtId="0" fontId="51" fillId="14" borderId="64" xfId="0" applyNumberFormat="1" applyFont="1" applyFill="1" applyBorder="1" applyAlignment="1" applyProtection="1">
      <alignment horizontal="center" vertical="center" wrapText="1"/>
    </xf>
    <xf numFmtId="0" fontId="51" fillId="14" borderId="65" xfId="0" applyNumberFormat="1" applyFont="1" applyFill="1" applyBorder="1" applyAlignment="1" applyProtection="1">
      <alignment horizontal="center" vertical="center" wrapText="1"/>
    </xf>
    <xf numFmtId="0" fontId="119" fillId="14" borderId="66" xfId="0" applyNumberFormat="1" applyFont="1" applyFill="1" applyBorder="1" applyAlignment="1" applyProtection="1">
      <alignment horizontal="center" vertical="center" wrapText="1"/>
    </xf>
    <xf numFmtId="0" fontId="119" fillId="14" borderId="19" xfId="0" applyNumberFormat="1" applyFont="1" applyFill="1" applyBorder="1" applyAlignment="1" applyProtection="1">
      <alignment horizontal="center" vertical="center" wrapText="1"/>
    </xf>
    <xf numFmtId="0" fontId="119" fillId="14" borderId="67" xfId="0" applyNumberFormat="1" applyFont="1" applyFill="1" applyBorder="1" applyAlignment="1" applyProtection="1">
      <alignment horizontal="center" vertical="center" wrapText="1"/>
    </xf>
    <xf numFmtId="0" fontId="120" fillId="15" borderId="63" xfId="0" applyFont="1" applyFill="1" applyBorder="1" applyAlignment="1">
      <alignment horizontal="center" vertical="center" wrapText="1"/>
    </xf>
    <xf numFmtId="0" fontId="121" fillId="0" borderId="64" xfId="0" applyFont="1" applyFill="1" applyBorder="1" applyAlignment="1">
      <alignment horizontal="center" vertical="center" wrapText="1"/>
    </xf>
    <xf numFmtId="0" fontId="113" fillId="0" borderId="64" xfId="0" applyNumberFormat="1" applyFont="1" applyFill="1" applyBorder="1" applyAlignment="1" applyProtection="1">
      <alignment horizontal="left" vertical="center" wrapText="1"/>
    </xf>
    <xf numFmtId="0" fontId="113" fillId="0" borderId="64" xfId="0" applyNumberFormat="1" applyFont="1" applyFill="1" applyBorder="1" applyAlignment="1" applyProtection="1">
      <alignment horizontal="left" vertical="center"/>
    </xf>
    <xf numFmtId="0" fontId="113" fillId="0" borderId="64" xfId="0" applyNumberFormat="1" applyFont="1" applyFill="1" applyBorder="1" applyAlignment="1" applyProtection="1">
      <alignment horizontal="center" vertical="center" wrapText="1"/>
    </xf>
    <xf numFmtId="0" fontId="113" fillId="0" borderId="65"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horizontal="left" vertical="top"/>
    </xf>
    <xf numFmtId="0" fontId="120" fillId="15" borderId="21" xfId="0" applyFont="1" applyFill="1" applyBorder="1" applyAlignment="1">
      <alignment horizontal="center" vertical="center" wrapText="1"/>
    </xf>
    <xf numFmtId="0" fontId="121" fillId="0" borderId="19" xfId="0" applyFont="1" applyFill="1" applyBorder="1" applyAlignment="1">
      <alignment horizontal="center" vertical="center" wrapText="1"/>
    </xf>
    <xf numFmtId="0" fontId="113" fillId="0" borderId="13" xfId="0" applyNumberFormat="1" applyFont="1" applyFill="1" applyBorder="1" applyAlignment="1" applyProtection="1">
      <alignment horizontal="justify" vertical="center" wrapText="1"/>
    </xf>
    <xf numFmtId="0" fontId="113" fillId="0" borderId="14" xfId="0" applyNumberFormat="1" applyFont="1" applyFill="1" applyBorder="1" applyAlignment="1" applyProtection="1">
      <alignment horizontal="justify" vertical="center" wrapText="1"/>
    </xf>
    <xf numFmtId="0" fontId="113" fillId="0" borderId="1" xfId="0" applyNumberFormat="1" applyFont="1" applyFill="1" applyBorder="1" applyAlignment="1" applyProtection="1">
      <alignment horizontal="center" vertical="center" wrapText="1"/>
    </xf>
    <xf numFmtId="0" fontId="113" fillId="0" borderId="62" xfId="0" applyNumberFormat="1" applyFont="1" applyFill="1" applyBorder="1" applyAlignment="1" applyProtection="1">
      <alignment horizontal="center" vertical="center"/>
    </xf>
    <xf numFmtId="0" fontId="121" fillId="0" borderId="6" xfId="0" applyFont="1" applyFill="1" applyBorder="1" applyAlignment="1">
      <alignment horizontal="center" vertical="center" wrapText="1"/>
    </xf>
    <xf numFmtId="0" fontId="113" fillId="0" borderId="16" xfId="0" applyNumberFormat="1" applyFont="1" applyFill="1" applyBorder="1" applyAlignment="1" applyProtection="1">
      <alignment horizontal="justify" vertical="center" wrapText="1"/>
    </xf>
    <xf numFmtId="0" fontId="113" fillId="0" borderId="17" xfId="0" applyNumberFormat="1" applyFont="1" applyFill="1" applyBorder="1" applyAlignment="1" applyProtection="1">
      <alignment horizontal="justify" vertical="center" wrapText="1"/>
    </xf>
    <xf numFmtId="0" fontId="113" fillId="0" borderId="1" xfId="0" applyNumberFormat="1" applyFont="1" applyFill="1" applyBorder="1" applyAlignment="1" applyProtection="1">
      <alignment horizontal="justify" vertical="center"/>
    </xf>
    <xf numFmtId="0" fontId="113" fillId="0" borderId="62" xfId="0" applyNumberFormat="1" applyFont="1" applyFill="1" applyBorder="1" applyAlignment="1" applyProtection="1">
      <alignment horizontal="justify" vertical="center"/>
    </xf>
    <xf numFmtId="0" fontId="121" fillId="0" borderId="1" xfId="0" applyFont="1" applyFill="1" applyBorder="1" applyAlignment="1">
      <alignment horizontal="center" vertical="center" wrapText="1"/>
    </xf>
    <xf numFmtId="0" fontId="113" fillId="0" borderId="1" xfId="0" applyNumberFormat="1" applyFont="1" applyFill="1" applyBorder="1" applyAlignment="1" applyProtection="1">
      <alignment horizontal="left" vertical="center" wrapText="1"/>
    </xf>
    <xf numFmtId="0" fontId="113" fillId="0" borderId="1" xfId="0" applyNumberFormat="1" applyFont="1" applyFill="1" applyBorder="1" applyAlignment="1" applyProtection="1">
      <alignment horizontal="left" vertical="center"/>
    </xf>
    <xf numFmtId="0" fontId="122" fillId="0" borderId="1" xfId="0" applyNumberFormat="1" applyFont="1" applyFill="1" applyBorder="1" applyAlignment="1" applyProtection="1">
      <alignment horizontal="justify" vertical="center" wrapText="1"/>
    </xf>
    <xf numFmtId="0" fontId="122" fillId="0" borderId="62" xfId="0" applyNumberFormat="1" applyFont="1" applyFill="1" applyBorder="1" applyAlignment="1" applyProtection="1">
      <alignment horizontal="justify" vertical="center"/>
    </xf>
    <xf numFmtId="0" fontId="113" fillId="0" borderId="1" xfId="0" applyNumberFormat="1" applyFont="1" applyFill="1" applyBorder="1" applyAlignment="1" applyProtection="1">
      <alignment horizontal="justify" vertical="center" wrapText="1"/>
    </xf>
    <xf numFmtId="0" fontId="113" fillId="0" borderId="62" xfId="0" applyNumberFormat="1" applyFont="1" applyFill="1" applyBorder="1" applyAlignment="1" applyProtection="1">
      <alignment horizontal="center" vertical="center" wrapText="1"/>
    </xf>
    <xf numFmtId="0" fontId="113" fillId="0" borderId="1" xfId="0" applyNumberFormat="1" applyFont="1" applyFill="1" applyBorder="1" applyAlignment="1" applyProtection="1">
      <alignment horizontal="center" vertical="center"/>
    </xf>
    <xf numFmtId="0" fontId="113" fillId="0" borderId="3" xfId="0" applyNumberFormat="1" applyFont="1" applyFill="1" applyBorder="1" applyAlignment="1" applyProtection="1">
      <alignment horizontal="justify" vertical="center"/>
    </xf>
    <xf numFmtId="0" fontId="113" fillId="0" borderId="4" xfId="0" applyNumberFormat="1" applyFont="1" applyFill="1" applyBorder="1" applyAlignment="1" applyProtection="1">
      <alignment horizontal="justify" vertical="center"/>
    </xf>
    <xf numFmtId="0" fontId="113" fillId="0" borderId="3" xfId="0" applyNumberFormat="1" applyFont="1" applyFill="1" applyBorder="1" applyAlignment="1" applyProtection="1">
      <alignment horizontal="justify" vertical="center" wrapText="1"/>
    </xf>
    <xf numFmtId="0" fontId="113" fillId="0" borderId="4" xfId="0" applyNumberFormat="1" applyFont="1" applyFill="1" applyBorder="1" applyAlignment="1" applyProtection="1">
      <alignment horizontal="justify" vertical="center" wrapText="1"/>
    </xf>
    <xf numFmtId="0" fontId="113" fillId="0" borderId="62" xfId="0" applyNumberFormat="1" applyFont="1" applyFill="1" applyBorder="1" applyAlignment="1" applyProtection="1">
      <alignment horizontal="left" vertical="center" wrapText="1"/>
    </xf>
    <xf numFmtId="0" fontId="120" fillId="15" borderId="66" xfId="0" applyFont="1" applyFill="1" applyBorder="1" applyAlignment="1">
      <alignment horizontal="center" vertical="center" wrapText="1"/>
    </xf>
    <xf numFmtId="0" fontId="120" fillId="15" borderId="68" xfId="0" applyFont="1" applyFill="1" applyBorder="1" applyAlignment="1">
      <alignment horizontal="center" vertical="center" wrapText="1"/>
    </xf>
    <xf numFmtId="0" fontId="113" fillId="0" borderId="19" xfId="0" applyNumberFormat="1" applyFont="1" applyFill="1" applyBorder="1" applyAlignment="1" applyProtection="1">
      <alignment horizontal="justify" vertical="center" wrapText="1"/>
    </xf>
    <xf numFmtId="0" fontId="113" fillId="0" borderId="19" xfId="0" applyNumberFormat="1" applyFont="1" applyFill="1" applyBorder="1" applyAlignment="1" applyProtection="1">
      <alignment horizontal="center" vertical="center" wrapText="1"/>
    </xf>
    <xf numFmtId="0" fontId="113" fillId="0" borderId="67" xfId="0" applyNumberFormat="1" applyFont="1" applyFill="1" applyBorder="1" applyAlignment="1" applyProtection="1">
      <alignment horizontal="center" vertical="center" wrapText="1"/>
    </xf>
    <xf numFmtId="0" fontId="123" fillId="16" borderId="69" xfId="0" applyNumberFormat="1" applyFont="1" applyFill="1" applyBorder="1" applyAlignment="1" applyProtection="1">
      <alignment horizontal="center" vertical="center" wrapText="1"/>
    </xf>
    <xf numFmtId="0" fontId="123" fillId="16" borderId="70" xfId="0" applyNumberFormat="1" applyFont="1" applyFill="1" applyBorder="1" applyAlignment="1" applyProtection="1">
      <alignment horizontal="center" vertical="center" wrapText="1"/>
    </xf>
    <xf numFmtId="0" fontId="123" fillId="16" borderId="70" xfId="0" applyNumberFormat="1" applyFont="1" applyFill="1" applyBorder="1" applyAlignment="1" applyProtection="1">
      <alignment horizontal="center" vertical="center"/>
    </xf>
    <xf numFmtId="0" fontId="123" fillId="16" borderId="71" xfId="0" applyNumberFormat="1" applyFont="1" applyFill="1" applyBorder="1" applyAlignment="1" applyProtection="1">
      <alignment horizontal="center" vertical="center"/>
    </xf>
    <xf numFmtId="196" fontId="124" fillId="2" borderId="0" xfId="49" applyNumberFormat="1" applyFont="1" applyFill="1" applyAlignment="1">
      <alignment horizontal="center" vertical="center" wrapText="1"/>
    </xf>
    <xf numFmtId="0" fontId="61" fillId="0" borderId="0" xfId="49" applyFont="1" applyAlignment="1">
      <alignment horizontal="center" vertical="center"/>
    </xf>
    <xf numFmtId="0" fontId="125" fillId="13" borderId="0" xfId="49" applyFont="1" applyFill="1" applyAlignment="1">
      <alignment horizontal="left" vertical="center"/>
    </xf>
    <xf numFmtId="0" fontId="126" fillId="3" borderId="20" xfId="0" applyFont="1" applyFill="1" applyBorder="1" applyAlignment="1">
      <alignment horizontal="center" vertical="center"/>
    </xf>
    <xf numFmtId="0" fontId="63" fillId="0" borderId="3" xfId="0" applyFont="1" applyBorder="1" applyAlignment="1">
      <alignment horizontal="left" vertical="center"/>
    </xf>
    <xf numFmtId="0" fontId="63" fillId="0" borderId="7" xfId="0" applyFont="1" applyBorder="1" applyAlignment="1">
      <alignment horizontal="left" vertical="center"/>
    </xf>
    <xf numFmtId="0" fontId="63" fillId="0" borderId="4" xfId="0" applyFont="1" applyBorder="1" applyAlignment="1">
      <alignment horizontal="left" vertical="center"/>
    </xf>
    <xf numFmtId="0" fontId="63" fillId="0" borderId="1" xfId="0" applyFont="1" applyBorder="1">
      <alignment vertical="center"/>
    </xf>
    <xf numFmtId="0" fontId="63" fillId="0" borderId="1" xfId="0" applyFont="1" applyBorder="1" applyAlignment="1">
      <alignment vertical="center"/>
    </xf>
    <xf numFmtId="0" fontId="63" fillId="0" borderId="4" xfId="0" applyFont="1" applyBorder="1">
      <alignment vertical="center"/>
    </xf>
    <xf numFmtId="0" fontId="63" fillId="0" borderId="3" xfId="0" applyFont="1" applyBorder="1" applyAlignment="1">
      <alignment vertical="center"/>
    </xf>
    <xf numFmtId="0" fontId="63" fillId="0" borderId="4" xfId="0" applyFont="1" applyBorder="1" applyAlignment="1">
      <alignment vertical="center"/>
    </xf>
    <xf numFmtId="191" fontId="127" fillId="0" borderId="1" xfId="62" applyNumberFormat="1" applyFont="1" applyBorder="1" applyAlignment="1">
      <alignment horizontal="left" vertical="center" wrapText="1"/>
    </xf>
    <xf numFmtId="0" fontId="63" fillId="0" borderId="0" xfId="0" applyFont="1" applyFill="1" applyAlignment="1">
      <alignment vertical="center"/>
    </xf>
    <xf numFmtId="0" fontId="63" fillId="0" borderId="0" xfId="0" applyFont="1" applyFill="1" applyAlignment="1">
      <alignment horizontal="center" vertical="center"/>
    </xf>
    <xf numFmtId="0" fontId="63" fillId="0" borderId="1" xfId="0" applyFont="1" applyFill="1" applyBorder="1" applyAlignment="1">
      <alignment vertical="center"/>
    </xf>
    <xf numFmtId="0" fontId="128" fillId="3" borderId="0" xfId="0" applyFont="1" applyFill="1" applyAlignment="1">
      <alignment horizontal="center" vertical="center"/>
    </xf>
    <xf numFmtId="0" fontId="128" fillId="2" borderId="0" xfId="0" applyFont="1" applyFill="1" applyAlignment="1">
      <alignment vertical="center"/>
    </xf>
    <xf numFmtId="0" fontId="63" fillId="2" borderId="0" xfId="0" applyFont="1" applyFill="1" applyAlignment="1">
      <alignment vertical="center"/>
    </xf>
    <xf numFmtId="0" fontId="63" fillId="3" borderId="0" xfId="0" applyFont="1" applyFill="1" applyAlignment="1">
      <alignment horizontal="center" vertical="center"/>
    </xf>
    <xf numFmtId="178" fontId="129" fillId="3" borderId="1" xfId="55" applyNumberFormat="1" applyFont="1" applyFill="1" applyBorder="1" applyAlignment="1">
      <alignment horizontal="center" vertical="center"/>
    </xf>
    <xf numFmtId="176" fontId="130" fillId="2" borderId="0" xfId="6" applyNumberFormat="1" applyFont="1" applyFill="1" applyAlignment="1">
      <alignment horizontal="center"/>
    </xf>
    <xf numFmtId="0" fontId="63" fillId="2" borderId="0" xfId="0" applyFont="1" applyFill="1" applyAlignment="1">
      <alignment horizontal="center" vertical="center"/>
    </xf>
    <xf numFmtId="0" fontId="88" fillId="3" borderId="1" xfId="0" applyFont="1" applyFill="1" applyBorder="1" applyAlignment="1">
      <alignment horizontal="center" vertical="center"/>
    </xf>
    <xf numFmtId="0" fontId="63" fillId="0" borderId="1" xfId="0" applyFont="1" applyFill="1" applyBorder="1" applyAlignment="1">
      <alignment horizontal="center" vertical="top" wrapText="1"/>
    </xf>
    <xf numFmtId="0" fontId="0" fillId="3" borderId="1" xfId="0" applyFill="1" applyBorder="1" applyAlignment="1">
      <alignment horizontal="center" vertical="center"/>
    </xf>
    <xf numFmtId="0" fontId="131" fillId="3" borderId="1" xfId="0" applyNumberFormat="1" applyFont="1" applyFill="1" applyBorder="1" applyAlignment="1">
      <alignment horizontal="center" vertical="center" wrapText="1"/>
    </xf>
    <xf numFmtId="0" fontId="0" fillId="0" borderId="0" xfId="0" applyFill="1" applyAlignment="1">
      <alignment horizontal="center" vertical="center"/>
    </xf>
    <xf numFmtId="0" fontId="110" fillId="3" borderId="1" xfId="0" applyNumberFormat="1" applyFont="1" applyFill="1" applyBorder="1" applyAlignment="1">
      <alignment horizontal="center" vertical="center" wrapText="1"/>
    </xf>
    <xf numFmtId="0" fontId="132" fillId="0" borderId="1" xfId="0" applyNumberFormat="1" applyFont="1" applyFill="1" applyBorder="1" applyAlignment="1">
      <alignment horizontal="center" vertical="center" wrapText="1"/>
    </xf>
    <xf numFmtId="196" fontId="132" fillId="0" borderId="1" xfId="0" applyNumberFormat="1" applyFont="1" applyFill="1" applyBorder="1" applyAlignment="1">
      <alignment horizontal="center" vertical="center" wrapText="1"/>
    </xf>
    <xf numFmtId="4" fontId="132" fillId="0" borderId="1" xfId="0" applyNumberFormat="1" applyFont="1" applyFill="1" applyBorder="1" applyAlignment="1">
      <alignment horizontal="center" vertical="center" wrapText="1"/>
    </xf>
    <xf numFmtId="178" fontId="129" fillId="3" borderId="3" xfId="55" applyNumberFormat="1" applyFont="1" applyFill="1" applyBorder="1" applyAlignment="1">
      <alignment horizontal="center" vertical="center"/>
    </xf>
    <xf numFmtId="178" fontId="129" fillId="3" borderId="7" xfId="55" applyNumberFormat="1" applyFont="1" applyFill="1" applyBorder="1" applyAlignment="1">
      <alignment horizontal="center" vertical="center"/>
    </xf>
    <xf numFmtId="178" fontId="129" fillId="3" borderId="4" xfId="55" applyNumberFormat="1" applyFont="1" applyFill="1" applyBorder="1" applyAlignment="1">
      <alignment horizontal="center" vertical="center"/>
    </xf>
    <xf numFmtId="178" fontId="129" fillId="3" borderId="19" xfId="55" applyNumberFormat="1" applyFont="1" applyFill="1" applyBorder="1" applyAlignment="1">
      <alignment horizontal="center" vertical="center" wrapText="1"/>
    </xf>
    <xf numFmtId="0" fontId="63" fillId="0" borderId="19" xfId="0" applyFont="1" applyFill="1" applyBorder="1" applyAlignment="1">
      <alignment horizontal="center" vertical="top" wrapText="1"/>
    </xf>
    <xf numFmtId="0" fontId="131" fillId="3" borderId="1" xfId="0" applyFont="1" applyFill="1" applyBorder="1" applyAlignment="1">
      <alignment horizontal="center" vertical="center"/>
    </xf>
    <xf numFmtId="0" fontId="133" fillId="3" borderId="1" xfId="0" applyNumberFormat="1" applyFont="1" applyFill="1" applyBorder="1" applyAlignment="1">
      <alignment horizontal="center" vertical="center" wrapText="1"/>
    </xf>
    <xf numFmtId="0" fontId="133" fillId="3" borderId="2" xfId="0" applyNumberFormat="1" applyFont="1" applyFill="1" applyBorder="1" applyAlignment="1">
      <alignment horizontal="center" vertical="center" wrapText="1"/>
    </xf>
    <xf numFmtId="0" fontId="133" fillId="3" borderId="0" xfId="0" applyNumberFormat="1" applyFont="1" applyFill="1" applyAlignment="1">
      <alignment horizontal="center" vertical="center" wrapText="1"/>
    </xf>
    <xf numFmtId="0" fontId="106" fillId="2" borderId="1" xfId="0" applyFont="1" applyFill="1" applyBorder="1" applyAlignment="1">
      <alignment horizontal="center" vertical="center"/>
    </xf>
    <xf numFmtId="0" fontId="132" fillId="0" borderId="3" xfId="0" applyNumberFormat="1" applyFont="1" applyFill="1" applyBorder="1" applyAlignment="1">
      <alignment horizontal="center" vertical="center" wrapText="1"/>
    </xf>
    <xf numFmtId="0" fontId="106" fillId="2" borderId="1" xfId="0" applyNumberFormat="1" applyFont="1" applyFill="1" applyBorder="1" applyAlignment="1">
      <alignment horizontal="center" vertical="center" wrapText="1"/>
    </xf>
    <xf numFmtId="0" fontId="63" fillId="0" borderId="1" xfId="0" applyFont="1" applyFill="1" applyBorder="1" applyAlignment="1">
      <alignment horizontal="center" vertical="center" wrapText="1"/>
    </xf>
    <xf numFmtId="178" fontId="129" fillId="3" borderId="5" xfId="55" applyNumberFormat="1" applyFont="1" applyFill="1" applyBorder="1" applyAlignment="1">
      <alignment horizontal="center" vertical="center"/>
    </xf>
    <xf numFmtId="178" fontId="129" fillId="3" borderId="6" xfId="55" applyNumberFormat="1" applyFont="1" applyFill="1" applyBorder="1" applyAlignment="1">
      <alignment horizontal="center" vertical="center"/>
    </xf>
    <xf numFmtId="0" fontId="134" fillId="3" borderId="57" xfId="0" applyNumberFormat="1" applyFont="1" applyFill="1" applyBorder="1" applyAlignment="1">
      <alignment horizontal="center" vertical="center" wrapText="1"/>
    </xf>
    <xf numFmtId="0" fontId="135" fillId="3" borderId="57" xfId="0" applyNumberFormat="1" applyFont="1" applyFill="1" applyBorder="1" applyAlignment="1">
      <alignment horizontal="center" vertical="center" wrapText="1"/>
    </xf>
    <xf numFmtId="0" fontId="63" fillId="0" borderId="72" xfId="0" applyFont="1" applyFill="1" applyBorder="1" applyAlignment="1">
      <alignment horizontal="center" vertical="center"/>
    </xf>
    <xf numFmtId="0" fontId="132" fillId="0" borderId="57" xfId="0" applyNumberFormat="1" applyFont="1" applyFill="1" applyBorder="1" applyAlignment="1">
      <alignment horizontal="center" vertical="center" wrapText="1"/>
    </xf>
    <xf numFmtId="196" fontId="132" fillId="0" borderId="57" xfId="0" applyNumberFormat="1" applyFont="1" applyFill="1" applyBorder="1" applyAlignment="1">
      <alignment horizontal="center" vertical="center" wrapText="1"/>
    </xf>
    <xf numFmtId="0" fontId="132" fillId="0" borderId="57" xfId="0" applyNumberFormat="1" applyFont="1" applyFill="1" applyBorder="1" applyAlignment="1">
      <alignment horizontal="center" vertical="top" wrapText="1"/>
    </xf>
    <xf numFmtId="4" fontId="132" fillId="0" borderId="57" xfId="0" applyNumberFormat="1" applyFont="1" applyFill="1" applyBorder="1" applyAlignment="1">
      <alignment horizontal="center" vertical="center" wrapText="1"/>
    </xf>
    <xf numFmtId="0" fontId="132" fillId="0" borderId="73" xfId="0" applyNumberFormat="1" applyFont="1" applyFill="1" applyBorder="1" applyAlignment="1">
      <alignment horizontal="center" vertical="top" wrapText="1"/>
    </xf>
    <xf numFmtId="0" fontId="132" fillId="0" borderId="73" xfId="0" applyNumberFormat="1" applyFont="1" applyFill="1" applyBorder="1" applyAlignment="1">
      <alignment horizontal="center" vertical="center" wrapText="1"/>
    </xf>
    <xf numFmtId="196" fontId="132" fillId="0" borderId="73" xfId="0" applyNumberFormat="1" applyFont="1" applyFill="1" applyBorder="1" applyAlignment="1">
      <alignment horizontal="center" vertical="center" wrapText="1"/>
    </xf>
    <xf numFmtId="4" fontId="132" fillId="0" borderId="57" xfId="0" applyNumberFormat="1" applyFont="1" applyFill="1" applyBorder="1" applyAlignment="1">
      <alignment horizontal="center" vertical="top" wrapText="1"/>
    </xf>
    <xf numFmtId="0" fontId="63" fillId="0" borderId="0" xfId="0" applyFont="1" applyFill="1" applyAlignment="1">
      <alignment horizontal="left" vertical="center" wrapText="1"/>
    </xf>
    <xf numFmtId="0" fontId="63" fillId="0" borderId="13" xfId="0" applyFont="1" applyFill="1" applyBorder="1" applyAlignment="1">
      <alignment horizontal="center" vertical="center"/>
    </xf>
    <xf numFmtId="0" fontId="63" fillId="0" borderId="8" xfId="0" applyFont="1" applyFill="1" applyBorder="1" applyAlignment="1">
      <alignment horizontal="center" vertical="center"/>
    </xf>
    <xf numFmtId="0" fontId="63" fillId="0" borderId="14" xfId="0" applyFont="1" applyFill="1" applyBorder="1" applyAlignment="1">
      <alignment horizontal="center" vertical="center"/>
    </xf>
    <xf numFmtId="0" fontId="136" fillId="17" borderId="3" xfId="0" applyNumberFormat="1" applyFont="1" applyFill="1" applyBorder="1" applyAlignment="1">
      <alignment horizontal="center" vertical="center" wrapText="1"/>
    </xf>
    <xf numFmtId="0" fontId="136" fillId="17" borderId="7" xfId="0" applyNumberFormat="1" applyFont="1" applyFill="1" applyBorder="1" applyAlignment="1">
      <alignment horizontal="center" vertical="center" wrapText="1"/>
    </xf>
    <xf numFmtId="0" fontId="136" fillId="17" borderId="4" xfId="0" applyNumberFormat="1" applyFont="1" applyFill="1" applyBorder="1" applyAlignment="1">
      <alignment horizontal="center" vertical="center" wrapText="1"/>
    </xf>
    <xf numFmtId="0" fontId="136" fillId="0" borderId="3" xfId="0" applyNumberFormat="1" applyFont="1" applyFill="1" applyBorder="1" applyAlignment="1">
      <alignment horizontal="center" vertical="top" wrapText="1"/>
    </xf>
    <xf numFmtId="0" fontId="136" fillId="0" borderId="7" xfId="0" applyNumberFormat="1" applyFont="1" applyFill="1" applyBorder="1" applyAlignment="1">
      <alignment horizontal="center" vertical="top" wrapText="1"/>
    </xf>
    <xf numFmtId="0" fontId="136" fillId="0" borderId="4" xfId="0" applyNumberFormat="1" applyFont="1" applyFill="1" applyBorder="1" applyAlignment="1">
      <alignment horizontal="center" vertical="top" wrapText="1"/>
    </xf>
    <xf numFmtId="0" fontId="137" fillId="17" borderId="1" xfId="0" applyNumberFormat="1" applyFont="1" applyFill="1" applyBorder="1" applyAlignment="1">
      <alignment horizontal="center" vertical="top" wrapText="1"/>
    </xf>
    <xf numFmtId="0" fontId="137" fillId="0" borderId="1" xfId="0" applyNumberFormat="1" applyFont="1" applyFill="1" applyBorder="1" applyAlignment="1">
      <alignment horizontal="center" vertical="top" wrapText="1"/>
    </xf>
    <xf numFmtId="0" fontId="138" fillId="0" borderId="3" xfId="0" applyFont="1" applyFill="1" applyBorder="1" applyAlignment="1">
      <alignment horizontal="left" vertical="center" wrapText="1"/>
    </xf>
    <xf numFmtId="0" fontId="138" fillId="0" borderId="7" xfId="0" applyFont="1" applyFill="1" applyBorder="1" applyAlignment="1">
      <alignment horizontal="left" vertical="center" wrapText="1"/>
    </xf>
    <xf numFmtId="0" fontId="138" fillId="0" borderId="4" xfId="0" applyFont="1" applyFill="1" applyBorder="1" applyAlignment="1">
      <alignment horizontal="left" vertical="center" wrapText="1"/>
    </xf>
    <xf numFmtId="0" fontId="139" fillId="0" borderId="3" xfId="0" applyFont="1" applyFill="1" applyBorder="1" applyAlignment="1">
      <alignment horizontal="left" vertical="center" wrapText="1"/>
    </xf>
    <xf numFmtId="0" fontId="139" fillId="0" borderId="7" xfId="0" applyFont="1" applyFill="1" applyBorder="1" applyAlignment="1">
      <alignment horizontal="left" vertical="center" wrapText="1"/>
    </xf>
    <xf numFmtId="0" fontId="139" fillId="0" borderId="4" xfId="0" applyFont="1" applyFill="1" applyBorder="1" applyAlignment="1">
      <alignment horizontal="left" vertical="center" wrapText="1"/>
    </xf>
    <xf numFmtId="0" fontId="140" fillId="0" borderId="3" xfId="0" applyFont="1" applyFill="1" applyBorder="1" applyAlignment="1">
      <alignment horizontal="left" vertical="center" wrapText="1"/>
    </xf>
    <xf numFmtId="0" fontId="140" fillId="0" borderId="7" xfId="0" applyFont="1" applyFill="1" applyBorder="1" applyAlignment="1">
      <alignment horizontal="left" vertical="center" wrapText="1"/>
    </xf>
    <xf numFmtId="0" fontId="140" fillId="0" borderId="4" xfId="0" applyFont="1" applyFill="1" applyBorder="1" applyAlignment="1">
      <alignment horizontal="left" vertical="center" wrapText="1"/>
    </xf>
    <xf numFmtId="0" fontId="88" fillId="3" borderId="0" xfId="0" applyFont="1" applyFill="1" applyAlignment="1">
      <alignment horizontal="center" vertical="center"/>
    </xf>
    <xf numFmtId="0" fontId="63" fillId="0" borderId="3" xfId="0" applyFont="1" applyFill="1" applyBorder="1" applyAlignment="1">
      <alignment horizontal="center" vertical="center" wrapText="1"/>
    </xf>
    <xf numFmtId="0" fontId="63" fillId="0" borderId="7" xfId="0" applyFont="1" applyFill="1" applyBorder="1" applyAlignment="1">
      <alignment horizontal="center" vertical="center" wrapText="1"/>
    </xf>
    <xf numFmtId="0" fontId="134" fillId="3" borderId="59" xfId="0" applyNumberFormat="1" applyFont="1" applyFill="1" applyBorder="1" applyAlignment="1">
      <alignment horizontal="center" vertical="center" wrapText="1"/>
    </xf>
    <xf numFmtId="0" fontId="134" fillId="3" borderId="1" xfId="0" applyNumberFormat="1" applyFont="1" applyFill="1" applyBorder="1" applyAlignment="1">
      <alignment horizontal="center" vertical="center" wrapText="1"/>
    </xf>
    <xf numFmtId="0" fontId="141" fillId="3" borderId="1" xfId="0" applyNumberFormat="1" applyFont="1" applyFill="1" applyBorder="1" applyAlignment="1">
      <alignment horizontal="center" vertical="center" wrapText="1"/>
    </xf>
    <xf numFmtId="0" fontId="137" fillId="3" borderId="59" xfId="0" applyNumberFormat="1" applyFont="1" applyFill="1" applyBorder="1" applyAlignment="1">
      <alignment horizontal="center" vertical="center" wrapText="1"/>
    </xf>
    <xf numFmtId="0" fontId="137" fillId="0" borderId="1" xfId="0" applyNumberFormat="1" applyFont="1" applyFill="1" applyBorder="1" applyAlignment="1">
      <alignment horizontal="center" vertical="center" wrapText="1"/>
    </xf>
    <xf numFmtId="0" fontId="142" fillId="0" borderId="1" xfId="0" applyNumberFormat="1" applyFont="1" applyFill="1" applyBorder="1" applyAlignment="1">
      <alignment horizontal="center" vertical="center" wrapText="1"/>
    </xf>
    <xf numFmtId="0" fontId="142" fillId="0" borderId="0" xfId="0" applyFont="1" applyFill="1" applyBorder="1" applyAlignment="1">
      <alignment horizontal="center" vertical="top" wrapText="1"/>
    </xf>
    <xf numFmtId="0" fontId="88" fillId="3" borderId="0" xfId="0" applyFont="1" applyFill="1" applyAlignment="1">
      <alignment horizontal="left" vertical="center" wrapText="1"/>
    </xf>
    <xf numFmtId="176" fontId="143" fillId="2" borderId="0" xfId="50" applyFont="1" applyFill="1" applyAlignment="1"/>
    <xf numFmtId="191" fontId="87" fillId="0" borderId="0" xfId="63" applyNumberFormat="1" applyFont="1"/>
    <xf numFmtId="191" fontId="87" fillId="0" borderId="0" xfId="62" applyNumberFormat="1" applyFont="1" applyAlignment="1"/>
    <xf numFmtId="176" fontId="40" fillId="0" borderId="0" xfId="64" applyFont="1" applyAlignment="1"/>
    <xf numFmtId="178" fontId="40" fillId="0" borderId="0" xfId="55" applyNumberFormat="1" applyFont="1" applyFill="1" applyAlignment="1">
      <alignment vertical="center"/>
    </xf>
    <xf numFmtId="178" fontId="87" fillId="0" borderId="0" xfId="55" applyNumberFormat="1" applyFont="1" applyFill="1" applyAlignment="1">
      <alignment vertical="center"/>
    </xf>
    <xf numFmtId="191" fontId="144" fillId="0" borderId="0" xfId="62" applyNumberFormat="1" applyFont="1" applyAlignment="1"/>
    <xf numFmtId="191" fontId="40" fillId="0" borderId="0" xfId="62" applyNumberFormat="1" applyFont="1" applyAlignment="1"/>
    <xf numFmtId="176" fontId="93" fillId="2" borderId="0" xfId="6" applyNumberFormat="1" applyFont="1" applyFill="1" applyAlignment="1">
      <alignment horizontal="center"/>
    </xf>
    <xf numFmtId="176" fontId="145" fillId="2" borderId="0" xfId="50" applyFont="1" applyFill="1" applyAlignment="1">
      <alignment horizontal="center"/>
    </xf>
    <xf numFmtId="176" fontId="80" fillId="2" borderId="0" xfId="6" applyNumberFormat="1" applyFont="1" applyFill="1" applyBorder="1" applyAlignment="1" applyProtection="1">
      <alignment horizontal="center"/>
    </xf>
    <xf numFmtId="191" fontId="25" fillId="2" borderId="0" xfId="62" applyNumberFormat="1" applyFont="1" applyFill="1" applyAlignment="1">
      <alignment horizontal="center" vertical="center" wrapText="1"/>
    </xf>
    <xf numFmtId="191" fontId="146" fillId="2" borderId="0" xfId="66" applyNumberFormat="1" applyFont="1" applyFill="1" applyAlignment="1">
      <alignment vertical="center"/>
    </xf>
    <xf numFmtId="191" fontId="87" fillId="0" borderId="0" xfId="62" applyNumberFormat="1" applyFont="1" applyAlignment="1">
      <alignment horizontal="left"/>
    </xf>
    <xf numFmtId="191" fontId="41" fillId="0" borderId="0" xfId="62" applyNumberFormat="1" applyFont="1" applyAlignment="1">
      <alignment horizontal="left"/>
    </xf>
    <xf numFmtId="176" fontId="147" fillId="2" borderId="0" xfId="6" applyNumberFormat="1" applyFont="1" applyFill="1" applyAlignment="1">
      <alignment horizontal="center"/>
    </xf>
    <xf numFmtId="191" fontId="87" fillId="0" borderId="0" xfId="62" applyNumberFormat="1" applyFont="1" applyAlignment="1">
      <alignment horizontal="center"/>
    </xf>
    <xf numFmtId="191" fontId="41" fillId="0" borderId="0" xfId="62" applyNumberFormat="1" applyFont="1" applyAlignment="1"/>
    <xf numFmtId="191" fontId="41" fillId="0" borderId="0" xfId="62" applyNumberFormat="1" applyFont="1" applyAlignment="1">
      <alignment horizontal="center"/>
    </xf>
    <xf numFmtId="191" fontId="148" fillId="13" borderId="0" xfId="62" applyNumberFormat="1" applyFont="1" applyFill="1" applyAlignment="1">
      <alignment horizontal="left" wrapText="1"/>
    </xf>
    <xf numFmtId="191" fontId="148" fillId="13" borderId="0" xfId="62" applyNumberFormat="1" applyFont="1" applyFill="1" applyAlignment="1">
      <alignment horizontal="left"/>
    </xf>
    <xf numFmtId="191" fontId="149" fillId="0" borderId="0" xfId="62" applyNumberFormat="1" applyFont="1" applyAlignment="1"/>
    <xf numFmtId="0" fontId="150" fillId="8" borderId="0" xfId="0" applyFont="1" applyFill="1" applyAlignment="1">
      <alignment horizontal="center"/>
    </xf>
    <xf numFmtId="0" fontId="151" fillId="8" borderId="0" xfId="0" applyFont="1" applyFill="1" applyAlignment="1">
      <alignment horizontal="center"/>
    </xf>
    <xf numFmtId="200" fontId="151" fillId="8" borderId="0" xfId="0" applyNumberFormat="1" applyFont="1" applyFill="1" applyAlignment="1">
      <alignment horizontal="center"/>
    </xf>
    <xf numFmtId="0" fontId="151" fillId="9" borderId="0" xfId="0" applyFont="1" applyFill="1" applyAlignment="1">
      <alignment horizontal="center"/>
    </xf>
    <xf numFmtId="191" fontId="152" fillId="0" borderId="0" xfId="62" applyNumberFormat="1" applyFont="1" applyAlignment="1"/>
    <xf numFmtId="179" fontId="19" fillId="3" borderId="0" xfId="62" applyNumberFormat="1" applyFont="1" applyFill="1" applyAlignment="1">
      <alignment horizontal="center" vertical="center" wrapText="1"/>
    </xf>
    <xf numFmtId="179" fontId="84" fillId="0" borderId="0" xfId="0" applyNumberFormat="1" applyFont="1" applyAlignment="1">
      <alignment horizontal="center"/>
    </xf>
    <xf numFmtId="176" fontId="86" fillId="2" borderId="0" xfId="50" applyFont="1" applyFill="1" applyAlignment="1">
      <alignment horizontal="left" vertical="center" wrapText="1"/>
    </xf>
    <xf numFmtId="176" fontId="87" fillId="0" borderId="0" xfId="50" applyFont="1">
      <alignment vertical="center"/>
    </xf>
    <xf numFmtId="0" fontId="87" fillId="0" borderId="0" xfId="0" applyFont="1">
      <alignment vertical="center"/>
    </xf>
    <xf numFmtId="179" fontId="40" fillId="2" borderId="0" xfId="50" applyNumberFormat="1" applyFont="1" applyFill="1" applyAlignment="1">
      <alignment horizontal="center" vertical="center"/>
    </xf>
    <xf numFmtId="179" fontId="40" fillId="2" borderId="0" xfId="50" applyNumberFormat="1" applyFont="1" applyFill="1">
      <alignment vertical="center"/>
    </xf>
    <xf numFmtId="178" fontId="153" fillId="0" borderId="0" xfId="55" applyNumberFormat="1" applyFont="1" applyFill="1" applyAlignment="1">
      <alignment horizontal="left"/>
    </xf>
    <xf numFmtId="1" fontId="154" fillId="18" borderId="1" xfId="0" applyNumberFormat="1" applyFont="1" applyFill="1" applyBorder="1" applyAlignment="1">
      <alignment horizontal="center"/>
    </xf>
    <xf numFmtId="1" fontId="155" fillId="18" borderId="1" xfId="0" applyNumberFormat="1" applyFont="1" applyFill="1" applyBorder="1" applyAlignment="1">
      <alignment horizontal="center"/>
    </xf>
    <xf numFmtId="1" fontId="155" fillId="19" borderId="1" xfId="0" applyNumberFormat="1" applyFont="1" applyFill="1" applyBorder="1" applyAlignment="1">
      <alignment horizontal="center"/>
    </xf>
    <xf numFmtId="0" fontId="154" fillId="18" borderId="1" xfId="0" applyFont="1" applyFill="1" applyBorder="1" applyAlignment="1">
      <alignment horizontal="center"/>
    </xf>
    <xf numFmtId="0" fontId="155" fillId="18" borderId="1" xfId="0" applyFont="1" applyFill="1" applyBorder="1" applyAlignment="1">
      <alignment horizontal="center"/>
    </xf>
    <xf numFmtId="200" fontId="155" fillId="18" borderId="1" xfId="0" applyNumberFormat="1" applyFont="1" applyFill="1" applyBorder="1" applyAlignment="1">
      <alignment horizontal="center"/>
    </xf>
    <xf numFmtId="0" fontId="155" fillId="19" borderId="1" xfId="0" applyFont="1" applyFill="1" applyBorder="1" applyAlignment="1">
      <alignment horizontal="center"/>
    </xf>
    <xf numFmtId="179" fontId="155" fillId="19" borderId="1" xfId="0" applyNumberFormat="1" applyFont="1" applyFill="1" applyBorder="1" applyAlignment="1">
      <alignment horizontal="center"/>
    </xf>
    <xf numFmtId="0" fontId="84" fillId="19" borderId="1" xfId="0" applyFont="1" applyFill="1" applyBorder="1" applyAlignment="1">
      <alignment horizontal="center"/>
    </xf>
    <xf numFmtId="200" fontId="84" fillId="19" borderId="1" xfId="0" applyNumberFormat="1" applyFont="1" applyFill="1" applyBorder="1" applyAlignment="1">
      <alignment horizontal="center"/>
    </xf>
    <xf numFmtId="179" fontId="84" fillId="0" borderId="1" xfId="0" applyNumberFormat="1" applyFont="1" applyBorder="1" applyAlignment="1">
      <alignment horizontal="center"/>
    </xf>
    <xf numFmtId="176" fontId="125" fillId="2" borderId="0" xfId="50" applyFont="1" applyFill="1" applyAlignment="1">
      <alignment horizontal="left" vertical="center" wrapText="1"/>
    </xf>
    <xf numFmtId="176" fontId="87" fillId="0" borderId="0" xfId="50" applyFont="1" applyAlignment="1">
      <alignment horizontal="left" vertical="center"/>
    </xf>
    <xf numFmtId="176" fontId="86" fillId="2" borderId="0" xfId="50" applyFont="1" applyFill="1" applyAlignment="1">
      <alignment horizontal="center" vertical="center" wrapText="1"/>
    </xf>
    <xf numFmtId="176" fontId="125" fillId="2" borderId="0" xfId="50" applyFont="1" applyFill="1" applyAlignment="1">
      <alignment vertical="center" wrapText="1"/>
    </xf>
    <xf numFmtId="176" fontId="87" fillId="0" borderId="0" xfId="50" applyFont="1" applyAlignment="1">
      <alignment horizontal="left" vertical="center" wrapText="1"/>
    </xf>
    <xf numFmtId="0" fontId="87" fillId="0" borderId="0" xfId="0" applyFont="1" applyAlignment="1">
      <alignment horizontal="left" vertical="center" wrapText="1"/>
    </xf>
    <xf numFmtId="178" fontId="87" fillId="0" borderId="0" xfId="55" applyNumberFormat="1" applyFont="1" applyFill="1" applyAlignment="1">
      <alignment horizontal="center" vertical="center"/>
    </xf>
    <xf numFmtId="178" fontId="87" fillId="0" borderId="0" xfId="55" applyNumberFormat="1" applyFont="1" applyFill="1" applyAlignment="1">
      <alignment horizontal="center" vertical="center" wrapText="1"/>
    </xf>
    <xf numFmtId="178" fontId="40" fillId="0" borderId="0" xfId="55" applyNumberFormat="1" applyFont="1" applyFill="1" applyAlignment="1">
      <alignment horizontal="center" vertical="center"/>
    </xf>
    <xf numFmtId="178" fontId="87" fillId="0" borderId="0" xfId="55" applyNumberFormat="1" applyFont="1" applyFill="1" applyAlignment="1">
      <alignment horizontal="left" vertical="center"/>
    </xf>
    <xf numFmtId="178" fontId="87" fillId="0" borderId="0" xfId="55" applyNumberFormat="1" applyFont="1" applyFill="1" applyAlignment="1" applyProtection="1">
      <alignment horizontal="left" vertical="center" wrapText="1"/>
      <protection locked="0"/>
    </xf>
    <xf numFmtId="178" fontId="90" fillId="0" borderId="0" xfId="55" applyNumberFormat="1" applyFont="1" applyFill="1" applyAlignment="1" applyProtection="1">
      <alignment horizontal="left" vertical="center" wrapText="1"/>
      <protection locked="0"/>
    </xf>
    <xf numFmtId="178" fontId="19" fillId="3" borderId="19" xfId="55" applyNumberFormat="1" applyFont="1" applyFill="1" applyBorder="1" applyAlignment="1">
      <alignment horizontal="left" vertical="center" wrapText="1"/>
    </xf>
    <xf numFmtId="178" fontId="40" fillId="0" borderId="19" xfId="55" applyNumberFormat="1" applyFont="1" applyFill="1" applyBorder="1" applyAlignment="1">
      <alignment horizontal="left" vertical="top" wrapText="1"/>
    </xf>
    <xf numFmtId="178" fontId="40" fillId="0" borderId="1" xfId="55" applyNumberFormat="1" applyFont="1" applyFill="1" applyBorder="1" applyAlignment="1">
      <alignment horizontal="center" vertical="center"/>
    </xf>
    <xf numFmtId="178" fontId="40" fillId="0" borderId="19" xfId="55" applyNumberFormat="1" applyFont="1" applyFill="1" applyBorder="1" applyAlignment="1">
      <alignment horizontal="center" vertical="center" wrapText="1"/>
    </xf>
    <xf numFmtId="2" fontId="90" fillId="2" borderId="19" xfId="55" applyNumberFormat="1" applyFont="1" applyFill="1" applyBorder="1" applyAlignment="1">
      <alignment horizontal="center" vertical="center"/>
    </xf>
    <xf numFmtId="178" fontId="19" fillId="3" borderId="5" xfId="55" applyNumberFormat="1" applyFont="1" applyFill="1" applyBorder="1" applyAlignment="1">
      <alignment horizontal="left" vertical="center"/>
    </xf>
    <xf numFmtId="178" fontId="40" fillId="0" borderId="5" xfId="55" applyNumberFormat="1" applyFont="1" applyFill="1" applyBorder="1" applyAlignment="1">
      <alignment horizontal="left" vertical="top"/>
    </xf>
    <xf numFmtId="178" fontId="40" fillId="0" borderId="5" xfId="55" applyNumberFormat="1" applyFont="1" applyFill="1" applyBorder="1" applyAlignment="1">
      <alignment horizontal="center" vertical="center" wrapText="1"/>
    </xf>
    <xf numFmtId="2" fontId="90" fillId="2" borderId="5" xfId="55" applyNumberFormat="1" applyFont="1" applyFill="1" applyBorder="1" applyAlignment="1">
      <alignment horizontal="center" vertical="center"/>
    </xf>
    <xf numFmtId="178" fontId="19" fillId="3" borderId="6" xfId="55" applyNumberFormat="1" applyFont="1" applyFill="1" applyBorder="1" applyAlignment="1">
      <alignment horizontal="left" vertical="center"/>
    </xf>
    <xf numFmtId="178" fontId="40" fillId="0" borderId="6" xfId="55" applyNumberFormat="1" applyFont="1" applyFill="1" applyBorder="1" applyAlignment="1">
      <alignment horizontal="left" vertical="top"/>
    </xf>
    <xf numFmtId="178" fontId="40" fillId="0" borderId="6" xfId="55" applyNumberFormat="1" applyFont="1" applyFill="1" applyBorder="1" applyAlignment="1">
      <alignment horizontal="center" vertical="center" wrapText="1"/>
    </xf>
    <xf numFmtId="2" fontId="90" fillId="2" borderId="6" xfId="55" applyNumberFormat="1" applyFont="1" applyFill="1" applyBorder="1" applyAlignment="1">
      <alignment horizontal="center" vertical="center"/>
    </xf>
    <xf numFmtId="178" fontId="19" fillId="3" borderId="1" xfId="55" applyNumberFormat="1" applyFont="1" applyFill="1" applyBorder="1" applyAlignment="1">
      <alignment horizontal="left" vertical="center" wrapText="1"/>
    </xf>
    <xf numFmtId="178" fontId="40" fillId="0" borderId="1" xfId="55" applyNumberFormat="1" applyFont="1" applyFill="1" applyBorder="1" applyAlignment="1">
      <alignment horizontal="left" vertical="top" wrapText="1"/>
    </xf>
    <xf numFmtId="178" fontId="40" fillId="0" borderId="1" xfId="55" applyNumberFormat="1" applyFont="1" applyFill="1" applyBorder="1" applyAlignment="1">
      <alignment horizontal="center" vertical="center" wrapText="1"/>
    </xf>
    <xf numFmtId="49" fontId="90" fillId="2" borderId="1" xfId="55" applyNumberFormat="1" applyFont="1" applyFill="1" applyBorder="1" applyAlignment="1">
      <alignment horizontal="center" vertical="center"/>
    </xf>
    <xf numFmtId="178" fontId="40" fillId="0" borderId="1" xfId="55" applyNumberFormat="1" applyFont="1" applyFill="1" applyBorder="1" applyAlignment="1">
      <alignment horizontal="left" vertical="center" wrapText="1"/>
    </xf>
    <xf numFmtId="49" fontId="90" fillId="2" borderId="1" xfId="55" applyNumberFormat="1" applyFont="1" applyFill="1" applyBorder="1" applyAlignment="1">
      <alignment horizontal="left" vertical="center" wrapText="1"/>
    </xf>
    <xf numFmtId="178" fontId="90" fillId="0" borderId="0" xfId="55" applyNumberFormat="1" applyFont="1" applyFill="1" applyAlignment="1" applyProtection="1">
      <alignment horizontal="center" vertical="center" wrapText="1"/>
      <protection locked="0"/>
    </xf>
    <xf numFmtId="178" fontId="40" fillId="0" borderId="5" xfId="55" applyNumberFormat="1" applyFont="1" applyFill="1" applyBorder="1" applyAlignment="1">
      <alignment horizontal="left" vertical="top" wrapText="1"/>
    </xf>
    <xf numFmtId="178" fontId="40" fillId="0" borderId="6" xfId="55" applyNumberFormat="1" applyFont="1" applyFill="1" applyBorder="1" applyAlignment="1">
      <alignment horizontal="left" vertical="top" wrapText="1"/>
    </xf>
    <xf numFmtId="178" fontId="90" fillId="0" borderId="19" xfId="55" applyNumberFormat="1" applyFont="1" applyFill="1" applyBorder="1" applyAlignment="1">
      <alignment horizontal="center" vertical="center" wrapText="1"/>
    </xf>
    <xf numFmtId="178" fontId="90" fillId="0" borderId="6" xfId="55" applyNumberFormat="1" applyFont="1" applyFill="1" applyBorder="1" applyAlignment="1">
      <alignment horizontal="center" vertical="center" wrapText="1"/>
    </xf>
    <xf numFmtId="178" fontId="148" fillId="3" borderId="1" xfId="55" applyNumberFormat="1" applyFont="1" applyFill="1" applyBorder="1" applyAlignment="1">
      <alignment horizontal="left" vertical="center" wrapText="1"/>
    </xf>
    <xf numFmtId="178" fontId="90" fillId="0" borderId="1" xfId="55" applyNumberFormat="1" applyFont="1" applyFill="1" applyBorder="1" applyAlignment="1">
      <alignment horizontal="left" vertical="center" wrapText="1"/>
    </xf>
    <xf numFmtId="178" fontId="90" fillId="0" borderId="1" xfId="55" applyNumberFormat="1" applyFont="1" applyFill="1" applyBorder="1" applyAlignment="1">
      <alignment horizontal="center" vertical="center"/>
    </xf>
    <xf numFmtId="178" fontId="90" fillId="0" borderId="1" xfId="55" applyNumberFormat="1" applyFont="1" applyFill="1" applyBorder="1" applyAlignment="1">
      <alignment vertical="center"/>
    </xf>
    <xf numFmtId="178" fontId="90" fillId="0" borderId="1" xfId="55" applyNumberFormat="1" applyFont="1" applyFill="1" applyBorder="1" applyAlignment="1">
      <alignment vertical="center" wrapText="1"/>
    </xf>
    <xf numFmtId="176" fontId="34" fillId="0" borderId="1" xfId="65" applyFont="1" applyFill="1" applyBorder="1" applyAlignment="1">
      <alignment horizontal="left" vertical="center" wrapText="1"/>
    </xf>
    <xf numFmtId="178" fontId="40" fillId="0" borderId="0" xfId="62" applyFont="1">
      <alignment vertical="center"/>
    </xf>
    <xf numFmtId="178" fontId="156" fillId="0" borderId="0" xfId="62" applyFont="1">
      <alignment vertical="center"/>
    </xf>
    <xf numFmtId="178" fontId="19" fillId="3" borderId="19" xfId="62" applyFont="1" applyFill="1" applyBorder="1" applyAlignment="1">
      <alignment horizontal="center" vertical="center"/>
    </xf>
    <xf numFmtId="178" fontId="19" fillId="3" borderId="3" xfId="62" applyFont="1" applyFill="1" applyBorder="1" applyAlignment="1">
      <alignment horizontal="center" vertical="center"/>
    </xf>
    <xf numFmtId="178" fontId="19" fillId="3" borderId="7" xfId="62" applyFont="1" applyFill="1" applyBorder="1" applyAlignment="1">
      <alignment horizontal="center" vertical="center"/>
    </xf>
    <xf numFmtId="178" fontId="19" fillId="3" borderId="4" xfId="62" applyFont="1" applyFill="1" applyBorder="1" applyAlignment="1">
      <alignment horizontal="center" vertical="center"/>
    </xf>
    <xf numFmtId="178" fontId="19" fillId="3" borderId="6" xfId="62" applyFont="1" applyFill="1" applyBorder="1" applyAlignment="1">
      <alignment horizontal="center" vertical="center"/>
    </xf>
    <xf numFmtId="178" fontId="19" fillId="3" borderId="1" xfId="62" applyFont="1" applyFill="1" applyBorder="1" applyAlignment="1">
      <alignment horizontal="center" vertical="center" wrapText="1"/>
    </xf>
    <xf numFmtId="0" fontId="40" fillId="0" borderId="1" xfId="0" applyFont="1" applyFill="1" applyBorder="1" applyAlignment="1">
      <alignment horizontal="left"/>
    </xf>
    <xf numFmtId="0" fontId="40" fillId="0" borderId="1" xfId="0" applyFont="1" applyFill="1" applyBorder="1" applyAlignment="1">
      <alignment horizontal="left" vertical="center"/>
    </xf>
    <xf numFmtId="191" fontId="157" fillId="0" borderId="0" xfId="62" applyNumberFormat="1" applyFont="1" applyAlignment="1">
      <alignment horizontal="center" vertical="center" wrapText="1"/>
    </xf>
    <xf numFmtId="176" fontId="86" fillId="2" borderId="0" xfId="50" applyFont="1" applyFill="1" applyAlignment="1">
      <alignment vertical="center" wrapText="1"/>
    </xf>
    <xf numFmtId="191" fontId="87" fillId="2" borderId="0" xfId="62" applyNumberFormat="1" applyFont="1" applyFill="1" applyAlignment="1">
      <alignment vertical="top"/>
    </xf>
    <xf numFmtId="191" fontId="158" fillId="20" borderId="0" xfId="66" applyNumberFormat="1" applyFont="1" applyFill="1" applyAlignment="1">
      <alignment vertical="top"/>
    </xf>
    <xf numFmtId="191" fontId="158" fillId="2" borderId="0" xfId="66" applyNumberFormat="1" applyFont="1" applyFill="1" applyAlignment="1">
      <alignment vertical="top"/>
    </xf>
    <xf numFmtId="191" fontId="41" fillId="2" borderId="0" xfId="62" applyNumberFormat="1" applyFont="1" applyFill="1" applyAlignment="1">
      <alignment vertical="top"/>
    </xf>
    <xf numFmtId="191" fontId="159" fillId="0" borderId="0" xfId="6" applyNumberFormat="1" applyFont="1" applyAlignment="1"/>
    <xf numFmtId="191" fontId="159" fillId="0" borderId="0" xfId="6" applyNumberFormat="1" applyFont="1" applyAlignment="1">
      <alignment horizontal="center"/>
    </xf>
    <xf numFmtId="191" fontId="160" fillId="8" borderId="0" xfId="62" applyNumberFormat="1" applyFont="1" applyFill="1" applyAlignment="1">
      <alignment horizontal="center"/>
    </xf>
    <xf numFmtId="0" fontId="152" fillId="9" borderId="0" xfId="0" applyFont="1" applyFill="1" applyAlignment="1">
      <alignment horizontal="center" vertical="center"/>
    </xf>
    <xf numFmtId="0" fontId="19" fillId="9" borderId="0" xfId="0" applyFont="1" applyFill="1" applyBorder="1" applyAlignment="1">
      <alignment horizontal="center"/>
    </xf>
    <xf numFmtId="191" fontId="161" fillId="3" borderId="0" xfId="62" applyNumberFormat="1" applyFont="1" applyFill="1" applyAlignment="1">
      <alignment horizontal="center"/>
    </xf>
    <xf numFmtId="1" fontId="19" fillId="3" borderId="0" xfId="62" applyNumberFormat="1" applyFont="1" applyFill="1" applyAlignment="1">
      <alignment horizontal="center" vertical="center" wrapText="1"/>
    </xf>
    <xf numFmtId="191" fontId="19" fillId="3" borderId="0" xfId="62" applyNumberFormat="1" applyFont="1" applyFill="1" applyAlignment="1">
      <alignment horizontal="center"/>
    </xf>
    <xf numFmtId="179" fontId="148" fillId="3" borderId="0" xfId="62" applyNumberFormat="1" applyFont="1" applyFill="1" applyAlignment="1">
      <alignment horizontal="center" vertical="center" wrapText="1"/>
    </xf>
    <xf numFmtId="179" fontId="87" fillId="0" borderId="1" xfId="62" applyNumberFormat="1" applyFont="1" applyBorder="1" applyAlignment="1">
      <alignment horizontal="center"/>
    </xf>
    <xf numFmtId="191" fontId="40" fillId="0" borderId="1" xfId="62" applyNumberFormat="1" applyFont="1" applyBorder="1" applyAlignment="1"/>
    <xf numFmtId="191" fontId="90" fillId="0" borderId="0" xfId="62" applyNumberFormat="1" applyFont="1" applyAlignment="1"/>
    <xf numFmtId="179" fontId="49" fillId="0" borderId="1" xfId="0" applyNumberFormat="1" applyFont="1" applyBorder="1" applyAlignment="1">
      <alignment horizontal="center"/>
    </xf>
    <xf numFmtId="2" fontId="40" fillId="2" borderId="19" xfId="55" applyNumberFormat="1" applyFont="1" applyFill="1" applyBorder="1" applyAlignment="1">
      <alignment horizontal="center" vertical="center"/>
    </xf>
    <xf numFmtId="2" fontId="40" fillId="2" borderId="5" xfId="55" applyNumberFormat="1" applyFont="1" applyFill="1" applyBorder="1" applyAlignment="1">
      <alignment horizontal="center" vertical="center"/>
    </xf>
    <xf numFmtId="2" fontId="40" fillId="2" borderId="6" xfId="55" applyNumberFormat="1" applyFont="1" applyFill="1" applyBorder="1" applyAlignment="1">
      <alignment horizontal="center" vertical="center"/>
    </xf>
    <xf numFmtId="49" fontId="40" fillId="2" borderId="1" xfId="55" applyNumberFormat="1" applyFont="1" applyFill="1" applyBorder="1" applyAlignment="1">
      <alignment horizontal="center" vertical="center"/>
    </xf>
    <xf numFmtId="49" fontId="40" fillId="2" borderId="1" xfId="55" applyNumberFormat="1" applyFont="1" applyFill="1" applyBorder="1" applyAlignment="1">
      <alignment horizontal="left" vertical="center" wrapText="1"/>
    </xf>
    <xf numFmtId="2" fontId="19" fillId="3" borderId="19" xfId="55" applyNumberFormat="1" applyFont="1" applyFill="1" applyBorder="1" applyAlignment="1">
      <alignment horizontal="left" vertical="center" wrapText="1"/>
    </xf>
    <xf numFmtId="2" fontId="87" fillId="2" borderId="19" xfId="55" applyNumberFormat="1" applyFont="1" applyFill="1" applyBorder="1" applyAlignment="1">
      <alignment horizontal="left" vertical="top" wrapText="1"/>
    </xf>
    <xf numFmtId="2" fontId="87" fillId="2" borderId="19" xfId="55" applyNumberFormat="1" applyFont="1" applyFill="1" applyBorder="1" applyAlignment="1">
      <alignment horizontal="center" vertical="center" wrapText="1"/>
    </xf>
    <xf numFmtId="2" fontId="19" fillId="3" borderId="5" xfId="55" applyNumberFormat="1" applyFont="1" applyFill="1" applyBorder="1" applyAlignment="1">
      <alignment horizontal="left" vertical="center"/>
    </xf>
    <xf numFmtId="2" fontId="87" fillId="2" borderId="5" xfId="55" applyNumberFormat="1" applyFont="1" applyFill="1" applyBorder="1" applyAlignment="1">
      <alignment horizontal="left" vertical="top" wrapText="1"/>
    </xf>
    <xf numFmtId="2" fontId="87" fillId="2" borderId="5" xfId="55" applyNumberFormat="1" applyFont="1" applyFill="1" applyBorder="1" applyAlignment="1">
      <alignment horizontal="center" vertical="center" wrapText="1"/>
    </xf>
    <xf numFmtId="2" fontId="19" fillId="3" borderId="6" xfId="55" applyNumberFormat="1" applyFont="1" applyFill="1" applyBorder="1" applyAlignment="1">
      <alignment horizontal="left" vertical="center"/>
    </xf>
    <xf numFmtId="2" fontId="87" fillId="2" borderId="6" xfId="55" applyNumberFormat="1" applyFont="1" applyFill="1" applyBorder="1" applyAlignment="1">
      <alignment horizontal="center" vertical="center" wrapText="1"/>
    </xf>
    <xf numFmtId="2" fontId="87" fillId="2" borderId="6" xfId="55" applyNumberFormat="1" applyFont="1" applyFill="1" applyBorder="1" applyAlignment="1">
      <alignment horizontal="left" vertical="top" wrapText="1"/>
    </xf>
    <xf numFmtId="178" fontId="162" fillId="0" borderId="1" xfId="55" applyNumberFormat="1" applyFont="1" applyFill="1" applyBorder="1" applyAlignment="1">
      <alignment horizontal="left" vertical="center" wrapText="1"/>
    </xf>
    <xf numFmtId="178" fontId="162" fillId="0" borderId="1" xfId="55" applyNumberFormat="1" applyFont="1" applyFill="1" applyBorder="1" applyAlignment="1">
      <alignment horizontal="center" vertical="center"/>
    </xf>
    <xf numFmtId="178" fontId="162" fillId="0" borderId="1" xfId="55" applyNumberFormat="1" applyFont="1" applyFill="1" applyBorder="1" applyAlignment="1">
      <alignment vertical="center" wrapText="1"/>
    </xf>
    <xf numFmtId="176" fontId="12" fillId="0" borderId="3" xfId="65" applyFont="1" applyFill="1" applyBorder="1" applyAlignment="1">
      <alignment horizontal="left" vertical="center" wrapText="1"/>
    </xf>
    <xf numFmtId="176" fontId="12" fillId="0" borderId="7" xfId="65" applyFont="1" applyFill="1" applyBorder="1" applyAlignment="1">
      <alignment horizontal="left" vertical="center" wrapText="1"/>
    </xf>
    <xf numFmtId="176" fontId="12" fillId="0" borderId="4" xfId="65" applyFont="1" applyFill="1" applyBorder="1" applyAlignment="1">
      <alignment horizontal="left" vertical="center" wrapText="1"/>
    </xf>
    <xf numFmtId="191" fontId="157" fillId="0" borderId="0" xfId="62" applyNumberFormat="1" applyFont="1" applyAlignment="1">
      <alignment horizontal="left" vertical="center"/>
    </xf>
    <xf numFmtId="191" fontId="163" fillId="2" borderId="0" xfId="62" applyNumberFormat="1" applyFont="1" applyFill="1" applyAlignment="1">
      <alignment vertical="top"/>
    </xf>
    <xf numFmtId="178" fontId="40" fillId="2" borderId="0" xfId="55" applyNumberFormat="1" applyFont="1" applyFill="1" applyAlignment="1">
      <alignment vertical="center"/>
    </xf>
    <xf numFmtId="191" fontId="164" fillId="0" borderId="0" xfId="62" applyNumberFormat="1" applyFont="1" applyAlignment="1"/>
    <xf numFmtId="191" fontId="165" fillId="2" borderId="0" xfId="62" applyNumberFormat="1" applyFont="1" applyFill="1" applyAlignment="1">
      <alignment horizontal="center" vertical="center" wrapText="1"/>
    </xf>
    <xf numFmtId="191" fontId="166" fillId="0" borderId="0" xfId="62" applyNumberFormat="1" applyFont="1" applyAlignment="1">
      <alignment horizontal="left"/>
    </xf>
    <xf numFmtId="191" fontId="166" fillId="0" borderId="0" xfId="62" applyNumberFormat="1" applyFont="1" applyAlignment="1"/>
    <xf numFmtId="191" fontId="167" fillId="0" borderId="0" xfId="62" applyNumberFormat="1" applyFont="1" applyAlignment="1">
      <alignment horizontal="left"/>
    </xf>
    <xf numFmtId="191" fontId="166" fillId="0" borderId="0" xfId="62" applyNumberFormat="1" applyFont="1" applyAlignment="1">
      <alignment horizontal="center"/>
    </xf>
    <xf numFmtId="191" fontId="168" fillId="0" borderId="0" xfId="62" applyNumberFormat="1" applyFont="1" applyAlignment="1">
      <alignment horizontal="left"/>
    </xf>
    <xf numFmtId="191" fontId="168" fillId="0" borderId="0" xfId="62" applyNumberFormat="1" applyFont="1" applyAlignment="1"/>
    <xf numFmtId="191" fontId="169" fillId="0" borderId="0" xfId="62" applyNumberFormat="1" applyFont="1" applyAlignment="1">
      <alignment horizontal="center"/>
    </xf>
    <xf numFmtId="191" fontId="170" fillId="0" borderId="0" xfId="62" applyNumberFormat="1" applyFont="1" applyAlignment="1"/>
    <xf numFmtId="191" fontId="170" fillId="0" borderId="0" xfId="62" applyNumberFormat="1" applyFont="1" applyAlignment="1">
      <alignment horizontal="center"/>
    </xf>
    <xf numFmtId="191" fontId="171" fillId="20" borderId="0" xfId="66" applyNumberFormat="1" applyFont="1" applyFill="1" applyAlignment="1">
      <alignment horizontal="left" vertical="top"/>
    </xf>
    <xf numFmtId="191" fontId="172" fillId="2" borderId="0" xfId="66" applyNumberFormat="1" applyFont="1" applyFill="1" applyAlignment="1">
      <alignment horizontal="left" vertical="top"/>
    </xf>
    <xf numFmtId="191" fontId="173" fillId="2" borderId="0" xfId="62" applyNumberFormat="1" applyFont="1" applyFill="1" applyAlignment="1">
      <alignment horizontal="left" vertical="top"/>
    </xf>
    <xf numFmtId="191" fontId="174" fillId="2" borderId="0" xfId="62" applyNumberFormat="1" applyFont="1" applyFill="1" applyAlignment="1">
      <alignment horizontal="left" vertical="top"/>
    </xf>
    <xf numFmtId="191" fontId="167" fillId="0" borderId="0" xfId="62" applyNumberFormat="1" applyFont="1" applyAlignment="1">
      <alignment horizontal="center"/>
    </xf>
    <xf numFmtId="191" fontId="175" fillId="13" borderId="0" xfId="62" applyNumberFormat="1" applyFont="1" applyFill="1" applyAlignment="1">
      <alignment horizontal="left" wrapText="1"/>
    </xf>
    <xf numFmtId="191" fontId="176" fillId="13" borderId="0" xfId="62" applyNumberFormat="1" applyFont="1" applyFill="1" applyAlignment="1">
      <alignment horizontal="left"/>
    </xf>
    <xf numFmtId="191" fontId="177" fillId="0" borderId="0" xfId="62" applyNumberFormat="1" applyFont="1" applyAlignment="1"/>
    <xf numFmtId="0" fontId="19" fillId="9" borderId="0" xfId="0" applyFont="1" applyFill="1" applyAlignment="1">
      <alignment horizontal="center" vertical="center"/>
    </xf>
    <xf numFmtId="207" fontId="19" fillId="3" borderId="0" xfId="62" applyNumberFormat="1" applyFont="1" applyFill="1" applyAlignment="1">
      <alignment horizontal="center" vertical="center" wrapText="1"/>
    </xf>
    <xf numFmtId="179" fontId="87" fillId="2" borderId="1" xfId="62" applyNumberFormat="1" applyFont="1" applyFill="1" applyBorder="1" applyAlignment="1">
      <alignment horizontal="center" vertical="center"/>
    </xf>
    <xf numFmtId="178" fontId="155" fillId="0" borderId="0" xfId="55" applyNumberFormat="1" applyFont="1" applyFill="1" applyAlignment="1">
      <alignment horizontal="left"/>
    </xf>
    <xf numFmtId="0" fontId="150" fillId="3" borderId="0" xfId="0" applyFont="1" applyFill="1" applyAlignment="1">
      <alignment horizontal="center"/>
    </xf>
    <xf numFmtId="0" fontId="151" fillId="3" borderId="0" xfId="0" applyFont="1" applyFill="1" applyAlignment="1">
      <alignment horizontal="center"/>
    </xf>
    <xf numFmtId="200" fontId="152" fillId="3" borderId="0" xfId="0" applyNumberFormat="1" applyFont="1" applyFill="1" applyAlignment="1">
      <alignment horizontal="center"/>
    </xf>
    <xf numFmtId="1" fontId="87" fillId="18" borderId="1" xfId="0" applyNumberFormat="1" applyFont="1" applyFill="1" applyBorder="1" applyAlignment="1">
      <alignment horizontal="center"/>
    </xf>
    <xf numFmtId="200" fontId="87" fillId="18" borderId="1" xfId="0" applyNumberFormat="1" applyFont="1" applyFill="1" applyBorder="1" applyAlignment="1">
      <alignment horizontal="center"/>
    </xf>
    <xf numFmtId="200" fontId="41" fillId="18" borderId="1" xfId="0" applyNumberFormat="1" applyFont="1" applyFill="1" applyBorder="1" applyAlignment="1">
      <alignment horizontal="center"/>
    </xf>
    <xf numFmtId="176" fontId="125" fillId="2" borderId="0" xfId="50" applyFont="1" applyFill="1" applyAlignment="1">
      <alignment vertical="center"/>
    </xf>
    <xf numFmtId="176" fontId="125" fillId="2" borderId="0" xfId="50" applyFont="1" applyFill="1" applyAlignment="1">
      <alignment horizontal="left" vertical="center"/>
    </xf>
    <xf numFmtId="176" fontId="87" fillId="0" borderId="0" xfId="50" applyFont="1" applyAlignment="1">
      <alignment vertical="center"/>
    </xf>
    <xf numFmtId="178" fontId="90" fillId="2" borderId="0" xfId="55" applyNumberFormat="1" applyFont="1" applyFill="1" applyAlignment="1" applyProtection="1">
      <alignment vertical="center" wrapText="1"/>
      <protection locked="0"/>
    </xf>
    <xf numFmtId="178" fontId="40" fillId="0" borderId="19" xfId="55" applyNumberFormat="1" applyFont="1" applyFill="1" applyBorder="1" applyAlignment="1">
      <alignment horizontal="left" vertical="center" wrapText="1"/>
    </xf>
    <xf numFmtId="178" fontId="40" fillId="0" borderId="6" xfId="55" applyNumberFormat="1" applyFont="1" applyFill="1" applyBorder="1" applyAlignment="1">
      <alignment horizontal="left" vertical="center" wrapText="1"/>
    </xf>
    <xf numFmtId="0" fontId="178" fillId="0" borderId="1" xfId="0" applyFont="1" applyFill="1" applyBorder="1" applyAlignment="1">
      <alignment horizontal="left"/>
    </xf>
    <xf numFmtId="0" fontId="178" fillId="0" borderId="1" xfId="0" applyFont="1" applyFill="1" applyBorder="1" applyAlignment="1">
      <alignment horizontal="left" vertical="center"/>
    </xf>
    <xf numFmtId="191" fontId="179" fillId="0" borderId="0" xfId="62" applyNumberFormat="1" applyFont="1" applyAlignment="1">
      <alignment horizontal="left" vertical="center" wrapText="1"/>
    </xf>
    <xf numFmtId="176" fontId="93" fillId="2" borderId="0" xfId="6" applyNumberFormat="1" applyFont="1" applyFill="1" applyBorder="1" applyAlignment="1" applyProtection="1">
      <alignment horizontal="center"/>
    </xf>
    <xf numFmtId="0" fontId="180" fillId="2" borderId="0" xfId="0" applyFont="1" applyFill="1" applyAlignment="1">
      <alignment vertical="top"/>
    </xf>
    <xf numFmtId="0" fontId="181" fillId="3" borderId="1" xfId="0" applyFont="1" applyFill="1" applyBorder="1" applyAlignment="1">
      <alignment horizontal="center" vertical="center"/>
    </xf>
    <xf numFmtId="0" fontId="181" fillId="3" borderId="1" xfId="0" applyFont="1" applyFill="1" applyBorder="1" applyAlignment="1">
      <alignment horizontal="center" vertical="center" wrapText="1"/>
    </xf>
    <xf numFmtId="0" fontId="182" fillId="2" borderId="1" xfId="0" applyFont="1" applyFill="1" applyBorder="1" applyAlignment="1">
      <alignment horizontal="center" vertical="center"/>
    </xf>
    <xf numFmtId="0" fontId="63" fillId="2" borderId="1" xfId="0" applyFont="1" applyFill="1" applyBorder="1" applyAlignment="1">
      <alignment horizontal="center" vertical="center"/>
    </xf>
    <xf numFmtId="0" fontId="182" fillId="2" borderId="0" xfId="0" applyFont="1" applyFill="1" applyAlignment="1">
      <alignment vertical="top"/>
    </xf>
    <xf numFmtId="0" fontId="181" fillId="3" borderId="2" xfId="0" applyFont="1" applyFill="1" applyBorder="1" applyAlignment="1">
      <alignment horizontal="center" vertical="center"/>
    </xf>
    <xf numFmtId="0" fontId="181" fillId="3" borderId="0" xfId="0" applyFont="1" applyFill="1" applyAlignment="1">
      <alignment horizontal="center" vertical="center"/>
    </xf>
    <xf numFmtId="0" fontId="182" fillId="2" borderId="1" xfId="0" applyFont="1" applyFill="1" applyBorder="1" applyAlignment="1">
      <alignment horizontal="center" vertical="center" wrapText="1"/>
    </xf>
    <xf numFmtId="0" fontId="180" fillId="2" borderId="0" xfId="0" applyFont="1" applyFill="1" applyAlignment="1"/>
    <xf numFmtId="0" fontId="182" fillId="2" borderId="4" xfId="0" applyFont="1" applyFill="1" applyBorder="1" applyAlignment="1">
      <alignment horizontal="center" vertical="center"/>
    </xf>
    <xf numFmtId="0" fontId="63" fillId="2" borderId="1" xfId="0" applyFont="1" applyFill="1" applyBorder="1" applyAlignment="1">
      <alignment horizontal="center" vertical="center" wrapText="1"/>
    </xf>
    <xf numFmtId="0" fontId="63" fillId="2" borderId="1" xfId="0" applyFont="1" applyFill="1" applyBorder="1" applyAlignment="1">
      <alignment horizontal="left" vertical="center" wrapText="1"/>
    </xf>
    <xf numFmtId="0" fontId="182" fillId="2" borderId="3" xfId="0" applyFont="1" applyFill="1" applyBorder="1" applyAlignment="1">
      <alignment horizontal="center" vertical="center"/>
    </xf>
    <xf numFmtId="0" fontId="182" fillId="2" borderId="7" xfId="0" applyFont="1" applyFill="1" applyBorder="1" applyAlignment="1">
      <alignment horizontal="center" vertical="center"/>
    </xf>
    <xf numFmtId="0" fontId="182" fillId="4" borderId="3" xfId="0" applyFont="1" applyFill="1" applyBorder="1" applyAlignment="1">
      <alignment horizontal="center" vertical="center"/>
    </xf>
    <xf numFmtId="0" fontId="182" fillId="4" borderId="7" xfId="0" applyFont="1" applyFill="1" applyBorder="1" applyAlignment="1">
      <alignment horizontal="center" vertical="center"/>
    </xf>
    <xf numFmtId="0" fontId="182" fillId="4" borderId="4" xfId="0" applyFont="1" applyFill="1" applyBorder="1" applyAlignment="1">
      <alignment horizontal="center" vertical="center"/>
    </xf>
    <xf numFmtId="0" fontId="183" fillId="2" borderId="0" xfId="0" applyFont="1" applyFill="1" applyAlignment="1">
      <alignment horizontal="left" vertical="center" wrapText="1"/>
    </xf>
    <xf numFmtId="0" fontId="184" fillId="3" borderId="0" xfId="0" applyFont="1" applyFill="1" applyAlignment="1">
      <alignment horizontal="center" vertical="center" wrapText="1"/>
    </xf>
    <xf numFmtId="0" fontId="184" fillId="3" borderId="74" xfId="0" applyFont="1" applyFill="1" applyBorder="1" applyAlignment="1">
      <alignment horizontal="center" vertical="center" wrapText="1"/>
    </xf>
    <xf numFmtId="0" fontId="184" fillId="3" borderId="75" xfId="0" applyFont="1" applyFill="1" applyBorder="1" applyAlignment="1">
      <alignment horizontal="center" vertical="center" wrapText="1"/>
    </xf>
    <xf numFmtId="0" fontId="41" fillId="2" borderId="1" xfId="0" applyFont="1" applyFill="1" applyBorder="1" applyAlignment="1">
      <alignment horizontal="left" vertical="center" wrapText="1"/>
    </xf>
    <xf numFmtId="0" fontId="81" fillId="2" borderId="1" xfId="0" applyFont="1" applyFill="1" applyBorder="1" applyAlignment="1">
      <alignment horizontal="center" vertical="center" wrapText="1"/>
    </xf>
    <xf numFmtId="0" fontId="185" fillId="2" borderId="0" xfId="0" applyFont="1" applyFill="1" applyAlignment="1">
      <alignment vertical="center"/>
    </xf>
    <xf numFmtId="0" fontId="49" fillId="2" borderId="0" xfId="0" applyFont="1" applyFill="1" applyAlignment="1">
      <alignment vertical="center"/>
    </xf>
    <xf numFmtId="0" fontId="49" fillId="0" borderId="0" xfId="0" applyFont="1">
      <alignment vertical="center"/>
    </xf>
    <xf numFmtId="0" fontId="186" fillId="0" borderId="0" xfId="0" applyFont="1" applyFill="1" applyAlignment="1">
      <alignment vertical="center"/>
    </xf>
    <xf numFmtId="0" fontId="186" fillId="2" borderId="0" xfId="0" applyFont="1" applyFill="1" applyAlignment="1">
      <alignment vertical="center"/>
    </xf>
    <xf numFmtId="0" fontId="187" fillId="2" borderId="0" xfId="0" applyFont="1" applyFill="1" applyAlignment="1">
      <alignment vertical="top" wrapText="1"/>
    </xf>
    <xf numFmtId="0" fontId="188" fillId="3" borderId="1" xfId="0" applyFont="1" applyFill="1" applyBorder="1" applyAlignment="1">
      <alignment horizontal="center" vertical="center" wrapText="1"/>
    </xf>
    <xf numFmtId="0" fontId="144" fillId="2" borderId="1" xfId="0" applyFont="1" applyFill="1" applyBorder="1" applyAlignment="1">
      <alignment horizontal="center" vertical="center"/>
    </xf>
    <xf numFmtId="0" fontId="144" fillId="0" borderId="1" xfId="0" applyFont="1" applyBorder="1" applyAlignment="1">
      <alignment horizontal="center" vertical="center"/>
    </xf>
    <xf numFmtId="0" fontId="189" fillId="0" borderId="1" xfId="6" applyFont="1" applyBorder="1" applyAlignment="1">
      <alignment horizontal="center" vertical="center"/>
    </xf>
    <xf numFmtId="0" fontId="144" fillId="0" borderId="1" xfId="0" applyFont="1" applyFill="1" applyBorder="1" applyAlignment="1">
      <alignment horizontal="center" vertical="center"/>
    </xf>
    <xf numFmtId="0" fontId="144" fillId="0" borderId="4" xfId="0" applyFont="1" applyBorder="1" applyAlignment="1">
      <alignment horizontal="center" vertical="center"/>
    </xf>
    <xf numFmtId="0" fontId="144" fillId="4" borderId="1" xfId="0" applyFont="1" applyFill="1" applyBorder="1" applyAlignment="1">
      <alignment horizontal="center" vertical="center"/>
    </xf>
    <xf numFmtId="0" fontId="190" fillId="4" borderId="1" xfId="6" applyFont="1" applyFill="1" applyBorder="1" applyAlignment="1">
      <alignment horizontal="center" vertical="center"/>
    </xf>
    <xf numFmtId="208" fontId="144" fillId="4" borderId="1" xfId="0" applyNumberFormat="1" applyFont="1" applyFill="1" applyBorder="1" applyAlignment="1">
      <alignment horizontal="center" vertical="center"/>
    </xf>
    <xf numFmtId="0" fontId="49" fillId="0" borderId="0" xfId="0" applyFont="1" applyFill="1" applyAlignment="1">
      <alignment vertical="center"/>
    </xf>
    <xf numFmtId="0" fontId="144" fillId="13" borderId="1" xfId="0" applyFont="1" applyFill="1" applyBorder="1" applyAlignment="1">
      <alignment horizontal="center" vertical="center"/>
    </xf>
    <xf numFmtId="0" fontId="190" fillId="13" borderId="1" xfId="6" applyFont="1" applyFill="1" applyBorder="1" applyAlignment="1">
      <alignment horizontal="center" vertical="center"/>
    </xf>
    <xf numFmtId="208" fontId="144" fillId="13" borderId="1" xfId="0" applyNumberFormat="1" applyFont="1" applyFill="1" applyBorder="1" applyAlignment="1">
      <alignment horizontal="center" vertical="center"/>
    </xf>
    <xf numFmtId="0" fontId="0" fillId="2" borderId="0" xfId="0" applyFill="1" applyAlignment="1">
      <alignment vertical="center"/>
    </xf>
    <xf numFmtId="178" fontId="87" fillId="0" borderId="0" xfId="55" applyNumberFormat="1" applyFont="1" applyFill="1" applyAlignment="1" quotePrefix="1">
      <alignment horizontal="left" vertical="center"/>
    </xf>
    <xf numFmtId="178" fontId="87" fillId="0" borderId="0" xfId="55" applyNumberFormat="1" applyFont="1" applyFill="1" applyAlignment="1" applyProtection="1" quotePrefix="1">
      <alignment horizontal="left" vertical="center" wrapText="1"/>
      <protection locked="0"/>
    </xf>
    <xf numFmtId="0" fontId="89" fillId="0" borderId="1" xfId="6" applyFont="1" applyFill="1" applyBorder="1" applyAlignment="1" quotePrefix="1">
      <alignment horizontal="center" vertical="center"/>
    </xf>
    <xf numFmtId="176" fontId="2" fillId="5" borderId="12" xfId="53" applyFont="1" applyFill="1" applyBorder="1" applyAlignment="1" quotePrefix="1">
      <alignment horizontal="center" vertical="center" wrapText="1"/>
    </xf>
    <xf numFmtId="16" fontId="2" fillId="5" borderId="12" xfId="53" applyNumberFormat="1" applyFont="1" applyFill="1" applyBorder="1" applyAlignment="1" quotePrefix="1">
      <alignment horizontal="center" vertical="center" wrapText="1"/>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4 2" xfId="49"/>
    <cellStyle name="常规 11" xfId="50"/>
    <cellStyle name="常规 2 2" xfId="51"/>
    <cellStyle name="常规 4" xfId="52"/>
    <cellStyle name="Normal 3" xfId="53"/>
    <cellStyle name="常规 2 3" xfId="54"/>
    <cellStyle name="Normal 5" xfId="55"/>
    <cellStyle name="常规 5" xfId="56"/>
    <cellStyle name="超链接 4" xfId="57"/>
    <cellStyle name="常规 2" xfId="58"/>
    <cellStyle name="Normal 2" xfId="59"/>
    <cellStyle name="Normal_JO_EXS_I_2010" xfId="60"/>
    <cellStyle name="Normal_CI_EXS_I_2010" xfId="61"/>
    <cellStyle name="常规 10" xfId="62"/>
    <cellStyle name="Normal 2 3" xfId="63"/>
    <cellStyle name="常规 3 3" xfId="64"/>
    <cellStyle name="常规 3 2 2" xfId="65"/>
    <cellStyle name="超链接 5" xfId="66"/>
    <cellStyle name="Normal 4" xfId="67"/>
    <cellStyle name="NivelFila_4" xfId="68"/>
    <cellStyle name="Normal 2 2" xfId="69"/>
    <cellStyle name="常规 3 4" xfId="70"/>
    <cellStyle name="超链接 3" xfId="71"/>
    <cellStyle name="常规_德国GLS发往德国与欧洲的报价20160425" xfId="72"/>
    <cellStyle name="Normal 18 2 2" xfId="73"/>
  </cellStyles>
  <dxfs count="19">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0549BB"/>
      <color rgb="00FF0000"/>
      <color rgb="000070C0"/>
      <color rgb="00FFFF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4" Type="http://schemas.openxmlformats.org/officeDocument/2006/relationships/styles" Target="styles.xml"/><Relationship Id="rId43" Type="http://www.wps.cn/officeDocument/2020/cellImage" Target="cellimages.xml"/><Relationship Id="rId42" Type="http://schemas.openxmlformats.org/officeDocument/2006/relationships/sharedStrings" Target="sharedStrings.xml"/><Relationship Id="rId41" Type="http://schemas.openxmlformats.org/officeDocument/2006/relationships/theme" Target="theme/theme1.xml"/><Relationship Id="rId40" Type="http://schemas.openxmlformats.org/officeDocument/2006/relationships/externalLink" Target="externalLinks/externalLink15.xml"/><Relationship Id="rId4" Type="http://schemas.openxmlformats.org/officeDocument/2006/relationships/worksheet" Target="worksheets/sheet4.xml"/><Relationship Id="rId39" Type="http://schemas.openxmlformats.org/officeDocument/2006/relationships/externalLink" Target="externalLinks/externalLink14.xml"/><Relationship Id="rId38" Type="http://schemas.openxmlformats.org/officeDocument/2006/relationships/externalLink" Target="externalLinks/externalLink13.xml"/><Relationship Id="rId37" Type="http://schemas.openxmlformats.org/officeDocument/2006/relationships/externalLink" Target="externalLinks/externalLink12.xml"/><Relationship Id="rId36" Type="http://schemas.openxmlformats.org/officeDocument/2006/relationships/externalLink" Target="externalLinks/externalLink11.xml"/><Relationship Id="rId35" Type="http://schemas.openxmlformats.org/officeDocument/2006/relationships/externalLink" Target="externalLinks/externalLink10.xml"/><Relationship Id="rId34" Type="http://schemas.openxmlformats.org/officeDocument/2006/relationships/externalLink" Target="externalLinks/externalLink9.xml"/><Relationship Id="rId33" Type="http://schemas.openxmlformats.org/officeDocument/2006/relationships/externalLink" Target="externalLinks/externalLink8.xml"/><Relationship Id="rId32" Type="http://schemas.openxmlformats.org/officeDocument/2006/relationships/externalLink" Target="externalLinks/externalLink7.xml"/><Relationship Id="rId31" Type="http://schemas.openxmlformats.org/officeDocument/2006/relationships/externalLink" Target="externalLinks/externalLink6.xml"/><Relationship Id="rId30" Type="http://schemas.openxmlformats.org/officeDocument/2006/relationships/externalLink" Target="externalLinks/externalLink5.xml"/><Relationship Id="rId3" Type="http://schemas.openxmlformats.org/officeDocument/2006/relationships/worksheet" Target="worksheets/sheet3.xml"/><Relationship Id="rId29" Type="http://schemas.openxmlformats.org/officeDocument/2006/relationships/externalLink" Target="externalLinks/externalLink4.xml"/><Relationship Id="rId28" Type="http://schemas.openxmlformats.org/officeDocument/2006/relationships/externalLink" Target="externalLinks/externalLink3.xml"/><Relationship Id="rId27" Type="http://schemas.openxmlformats.org/officeDocument/2006/relationships/externalLink" Target="externalLinks/externalLink2.xml"/><Relationship Id="rId26" Type="http://schemas.openxmlformats.org/officeDocument/2006/relationships/externalLink" Target="externalLinks/externalLink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5</xdr:col>
      <xdr:colOff>437515</xdr:colOff>
      <xdr:row>74</xdr:row>
      <xdr:rowOff>10795</xdr:rowOff>
    </xdr:from>
    <xdr:ext cx="26669" cy="132079"/>
    <xdr:pic>
      <xdr:nvPicPr>
        <xdr:cNvPr id="2" name="image1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6647160" y="32588200"/>
          <a:ext cx="26035" cy="131445"/>
        </a:xfrm>
        <a:prstGeom prst="rect">
          <a:avLst/>
        </a:prstGeom>
      </xdr:spPr>
    </xdr:pic>
    <xdr:clientData/>
  </xdr:oneCellAnchor>
  <xdr:oneCellAnchor>
    <xdr:from>
      <xdr:col>5</xdr:col>
      <xdr:colOff>167004</xdr:colOff>
      <xdr:row>74</xdr:row>
      <xdr:rowOff>10795</xdr:rowOff>
    </xdr:from>
    <xdr:ext cx="26669" cy="132079"/>
    <xdr:pic>
      <xdr:nvPicPr>
        <xdr:cNvPr id="3" name="image1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16376015" y="32588200"/>
          <a:ext cx="26670" cy="131445"/>
        </a:xfrm>
        <a:prstGeom prst="rect">
          <a:avLst/>
        </a:prstGeom>
      </xdr:spPr>
    </xdr:pic>
    <xdr:clientData/>
  </xdr:oneCellAnchor>
  <xdr:oneCellAnchor>
    <xdr:from>
      <xdr:col>4</xdr:col>
      <xdr:colOff>568325</xdr:colOff>
      <xdr:row>74</xdr:row>
      <xdr:rowOff>10795</xdr:rowOff>
    </xdr:from>
    <xdr:ext cx="27305" cy="132079"/>
    <xdr:pic>
      <xdr:nvPicPr>
        <xdr:cNvPr id="4" name="image13"/>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15810865" y="32588200"/>
          <a:ext cx="27305" cy="131445"/>
        </a:xfrm>
        <a:prstGeom prst="rect">
          <a:avLst/>
        </a:prstGeom>
      </xdr:spPr>
    </xdr:pic>
    <xdr:clientData/>
  </xdr:oneCellAnchor>
  <xdr:oneCellAnchor>
    <xdr:from>
      <xdr:col>4</xdr:col>
      <xdr:colOff>245109</xdr:colOff>
      <xdr:row>74</xdr:row>
      <xdr:rowOff>10795</xdr:rowOff>
    </xdr:from>
    <xdr:ext cx="26669" cy="132079"/>
    <xdr:pic>
      <xdr:nvPicPr>
        <xdr:cNvPr id="5" name="image14"/>
        <xdr:cNvPicPr>
          <a:picLocks noChangeAspect="1"/>
        </xdr:cNvPicPr>
      </xdr:nvPicPr>
      <xdr:blipFill>
        <a:blip r:embed="rId3">
          <a:extLst>
            <a:ext uri="{28A0092B-C50C-407E-A947-70E740481C1C}">
              <a14:useLocalDpi xmlns:a14="http://schemas.microsoft.com/office/drawing/2010/main" val="0"/>
            </a:ext>
          </a:extLst>
        </a:blip>
        <a:stretch>
          <a:fillRect/>
        </a:stretch>
      </xdr:blipFill>
      <xdr:spPr>
        <a:xfrm>
          <a:off x="15487015" y="32588200"/>
          <a:ext cx="26670" cy="131445"/>
        </a:xfrm>
        <a:prstGeom prst="rect">
          <a:avLst/>
        </a:prstGeom>
      </xdr:spPr>
    </xdr:pic>
    <xdr:clientData/>
  </xdr:oneCellAnchor>
  <xdr:oneCellAnchor>
    <xdr:from>
      <xdr:col>4</xdr:col>
      <xdr:colOff>132079</xdr:colOff>
      <xdr:row>74</xdr:row>
      <xdr:rowOff>10795</xdr:rowOff>
    </xdr:from>
    <xdr:ext cx="26669" cy="132079"/>
    <xdr:pic>
      <xdr:nvPicPr>
        <xdr:cNvPr id="6" name="image15"/>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15373985" y="32588200"/>
          <a:ext cx="26670" cy="131445"/>
        </a:xfrm>
        <a:prstGeom prst="rect">
          <a:avLst/>
        </a:prstGeom>
      </xdr:spPr>
    </xdr:pic>
    <xdr:clientData/>
  </xdr:oneCellAnchor>
  <xdr:oneCellAnchor>
    <xdr:from>
      <xdr:col>4</xdr:col>
      <xdr:colOff>0</xdr:colOff>
      <xdr:row>74</xdr:row>
      <xdr:rowOff>10795</xdr:rowOff>
    </xdr:from>
    <xdr:ext cx="27305" cy="132079"/>
    <xdr:pic>
      <xdr:nvPicPr>
        <xdr:cNvPr id="7" name="image16"/>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5242540" y="32588200"/>
          <a:ext cx="27305" cy="131445"/>
        </a:xfrm>
        <a:prstGeom prst="rect">
          <a:avLst/>
        </a:prstGeom>
      </xdr:spPr>
    </xdr:pic>
    <xdr:clientData/>
  </xdr:oneCellAnchor>
  <xdr:oneCellAnchor>
    <xdr:from>
      <xdr:col>4</xdr:col>
      <xdr:colOff>0</xdr:colOff>
      <xdr:row>74</xdr:row>
      <xdr:rowOff>10795</xdr:rowOff>
    </xdr:from>
    <xdr:ext cx="26669" cy="132079"/>
    <xdr:pic>
      <xdr:nvPicPr>
        <xdr:cNvPr id="8" name="image17"/>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15242540" y="32588200"/>
          <a:ext cx="26035" cy="131445"/>
        </a:xfrm>
        <a:prstGeom prst="rect">
          <a:avLst/>
        </a:prstGeom>
      </xdr:spPr>
    </xdr:pic>
    <xdr:clientData/>
  </xdr:oneCellAnchor>
  <xdr:oneCellAnchor>
    <xdr:from>
      <xdr:col>0</xdr:col>
      <xdr:colOff>0</xdr:colOff>
      <xdr:row>0</xdr:row>
      <xdr:rowOff>0</xdr:rowOff>
    </xdr:from>
    <xdr:ext cx="26669" cy="132079"/>
    <xdr:pic>
      <xdr:nvPicPr>
        <xdr:cNvPr id="9" name="image1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0"/>
          <a:ext cx="26035" cy="131445"/>
        </a:xfrm>
        <a:prstGeom prst="rect">
          <a:avLst/>
        </a:prstGeom>
      </xdr:spPr>
    </xdr:pic>
    <xdr:clientData/>
  </xdr:oneCellAnchor>
  <xdr:oneCellAnchor>
    <xdr:from>
      <xdr:col>0</xdr:col>
      <xdr:colOff>0</xdr:colOff>
      <xdr:row>0</xdr:row>
      <xdr:rowOff>0</xdr:rowOff>
    </xdr:from>
    <xdr:ext cx="26669" cy="132079"/>
    <xdr:pic>
      <xdr:nvPicPr>
        <xdr:cNvPr id="10" name="image1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0"/>
          <a:ext cx="26035" cy="131445"/>
        </a:xfrm>
        <a:prstGeom prst="rect">
          <a:avLst/>
        </a:prstGeom>
      </xdr:spPr>
    </xdr:pic>
    <xdr:clientData/>
  </xdr:oneCellAnchor>
  <xdr:oneCellAnchor>
    <xdr:from>
      <xdr:col>0</xdr:col>
      <xdr:colOff>0</xdr:colOff>
      <xdr:row>0</xdr:row>
      <xdr:rowOff>0</xdr:rowOff>
    </xdr:from>
    <xdr:ext cx="27305" cy="132079"/>
    <xdr:pic>
      <xdr:nvPicPr>
        <xdr:cNvPr id="11" name="image13"/>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0"/>
          <a:ext cx="27305" cy="131445"/>
        </a:xfrm>
        <a:prstGeom prst="rect">
          <a:avLst/>
        </a:prstGeom>
      </xdr:spPr>
    </xdr:pic>
    <xdr:clientData/>
  </xdr:oneCellAnchor>
  <xdr:oneCellAnchor>
    <xdr:from>
      <xdr:col>0</xdr:col>
      <xdr:colOff>0</xdr:colOff>
      <xdr:row>0</xdr:row>
      <xdr:rowOff>0</xdr:rowOff>
    </xdr:from>
    <xdr:ext cx="26669" cy="132079"/>
    <xdr:pic>
      <xdr:nvPicPr>
        <xdr:cNvPr id="12" name="image14"/>
        <xdr:cNvPicPr>
          <a:picLocks noChangeAspect="1"/>
        </xdr:cNvPicPr>
      </xdr:nvPicPr>
      <xdr:blipFill>
        <a:blip r:embed="rId3">
          <a:extLst>
            <a:ext uri="{28A0092B-C50C-407E-A947-70E740481C1C}">
              <a14:useLocalDpi xmlns:a14="http://schemas.microsoft.com/office/drawing/2010/main" val="0"/>
            </a:ext>
          </a:extLst>
        </a:blip>
        <a:stretch>
          <a:fillRect/>
        </a:stretch>
      </xdr:blipFill>
      <xdr:spPr>
        <a:xfrm>
          <a:off x="0" y="0"/>
          <a:ext cx="26035" cy="131445"/>
        </a:xfrm>
        <a:prstGeom prst="rect">
          <a:avLst/>
        </a:prstGeom>
      </xdr:spPr>
    </xdr:pic>
    <xdr:clientData/>
  </xdr:oneCellAnchor>
  <xdr:oneCellAnchor>
    <xdr:from>
      <xdr:col>0</xdr:col>
      <xdr:colOff>0</xdr:colOff>
      <xdr:row>0</xdr:row>
      <xdr:rowOff>0</xdr:rowOff>
    </xdr:from>
    <xdr:ext cx="26669" cy="132079"/>
    <xdr:pic>
      <xdr:nvPicPr>
        <xdr:cNvPr id="13" name="image15"/>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0"/>
          <a:ext cx="26035" cy="131445"/>
        </a:xfrm>
        <a:prstGeom prst="rect">
          <a:avLst/>
        </a:prstGeom>
      </xdr:spPr>
    </xdr:pic>
    <xdr:clientData/>
  </xdr:oneCellAnchor>
  <xdr:oneCellAnchor>
    <xdr:from>
      <xdr:col>0</xdr:col>
      <xdr:colOff>0</xdr:colOff>
      <xdr:row>0</xdr:row>
      <xdr:rowOff>0</xdr:rowOff>
    </xdr:from>
    <xdr:ext cx="27305" cy="132079"/>
    <xdr:pic>
      <xdr:nvPicPr>
        <xdr:cNvPr id="14" name="image16"/>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0"/>
          <a:ext cx="27305" cy="131445"/>
        </a:xfrm>
        <a:prstGeom prst="rect">
          <a:avLst/>
        </a:prstGeom>
      </xdr:spPr>
    </xdr:pic>
    <xdr:clientData/>
  </xdr:oneCellAnchor>
  <xdr:oneCellAnchor>
    <xdr:from>
      <xdr:col>0</xdr:col>
      <xdr:colOff>0</xdr:colOff>
      <xdr:row>0</xdr:row>
      <xdr:rowOff>0</xdr:rowOff>
    </xdr:from>
    <xdr:ext cx="26669" cy="132079"/>
    <xdr:pic>
      <xdr:nvPicPr>
        <xdr:cNvPr id="15" name="image17"/>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0"/>
          <a:ext cx="26035" cy="131445"/>
        </a:xfrm>
        <a:prstGeom prst="rect">
          <a:avLst/>
        </a:prstGeom>
      </xdr:spPr>
    </xdr:pic>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0</xdr:row>
      <xdr:rowOff>0</xdr:rowOff>
    </xdr:from>
    <xdr:ext cx="26669" cy="132079"/>
    <xdr:pic>
      <xdr:nvPicPr>
        <xdr:cNvPr id="2" name="image1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0"/>
          <a:ext cx="26035" cy="131445"/>
        </a:xfrm>
        <a:prstGeom prst="rect">
          <a:avLst/>
        </a:prstGeom>
      </xdr:spPr>
    </xdr:pic>
    <xdr:clientData/>
  </xdr:oneCellAnchor>
  <xdr:oneCellAnchor>
    <xdr:from>
      <xdr:col>0</xdr:col>
      <xdr:colOff>0</xdr:colOff>
      <xdr:row>0</xdr:row>
      <xdr:rowOff>0</xdr:rowOff>
    </xdr:from>
    <xdr:ext cx="26669" cy="132079"/>
    <xdr:pic>
      <xdr:nvPicPr>
        <xdr:cNvPr id="3" name="image1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0"/>
          <a:ext cx="26035" cy="131445"/>
        </a:xfrm>
        <a:prstGeom prst="rect">
          <a:avLst/>
        </a:prstGeom>
      </xdr:spPr>
    </xdr:pic>
    <xdr:clientData/>
  </xdr:oneCellAnchor>
  <xdr:oneCellAnchor>
    <xdr:from>
      <xdr:col>0</xdr:col>
      <xdr:colOff>0</xdr:colOff>
      <xdr:row>0</xdr:row>
      <xdr:rowOff>0</xdr:rowOff>
    </xdr:from>
    <xdr:ext cx="27305" cy="132079"/>
    <xdr:pic>
      <xdr:nvPicPr>
        <xdr:cNvPr id="4" name="image13"/>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0"/>
          <a:ext cx="27305" cy="131445"/>
        </a:xfrm>
        <a:prstGeom prst="rect">
          <a:avLst/>
        </a:prstGeom>
      </xdr:spPr>
    </xdr:pic>
    <xdr:clientData/>
  </xdr:oneCellAnchor>
  <xdr:oneCellAnchor>
    <xdr:from>
      <xdr:col>0</xdr:col>
      <xdr:colOff>0</xdr:colOff>
      <xdr:row>0</xdr:row>
      <xdr:rowOff>0</xdr:rowOff>
    </xdr:from>
    <xdr:ext cx="26669" cy="132079"/>
    <xdr:pic>
      <xdr:nvPicPr>
        <xdr:cNvPr id="5" name="image14"/>
        <xdr:cNvPicPr>
          <a:picLocks noChangeAspect="1"/>
        </xdr:cNvPicPr>
      </xdr:nvPicPr>
      <xdr:blipFill>
        <a:blip r:embed="rId3">
          <a:extLst>
            <a:ext uri="{28A0092B-C50C-407E-A947-70E740481C1C}">
              <a14:useLocalDpi xmlns:a14="http://schemas.microsoft.com/office/drawing/2010/main" val="0"/>
            </a:ext>
          </a:extLst>
        </a:blip>
        <a:stretch>
          <a:fillRect/>
        </a:stretch>
      </xdr:blipFill>
      <xdr:spPr>
        <a:xfrm>
          <a:off x="0" y="0"/>
          <a:ext cx="26035" cy="131445"/>
        </a:xfrm>
        <a:prstGeom prst="rect">
          <a:avLst/>
        </a:prstGeom>
      </xdr:spPr>
    </xdr:pic>
    <xdr:clientData/>
  </xdr:oneCellAnchor>
  <xdr:oneCellAnchor>
    <xdr:from>
      <xdr:col>0</xdr:col>
      <xdr:colOff>0</xdr:colOff>
      <xdr:row>0</xdr:row>
      <xdr:rowOff>0</xdr:rowOff>
    </xdr:from>
    <xdr:ext cx="26669" cy="132079"/>
    <xdr:pic>
      <xdr:nvPicPr>
        <xdr:cNvPr id="6" name="image15"/>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0"/>
          <a:ext cx="26035" cy="131445"/>
        </a:xfrm>
        <a:prstGeom prst="rect">
          <a:avLst/>
        </a:prstGeom>
      </xdr:spPr>
    </xdr:pic>
    <xdr:clientData/>
  </xdr:oneCellAnchor>
  <xdr:oneCellAnchor>
    <xdr:from>
      <xdr:col>0</xdr:col>
      <xdr:colOff>0</xdr:colOff>
      <xdr:row>0</xdr:row>
      <xdr:rowOff>0</xdr:rowOff>
    </xdr:from>
    <xdr:ext cx="27305" cy="132079"/>
    <xdr:pic>
      <xdr:nvPicPr>
        <xdr:cNvPr id="7" name="image16"/>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0"/>
          <a:ext cx="27305" cy="131445"/>
        </a:xfrm>
        <a:prstGeom prst="rect">
          <a:avLst/>
        </a:prstGeom>
      </xdr:spPr>
    </xdr:pic>
    <xdr:clientData/>
  </xdr:oneCellAnchor>
  <xdr:oneCellAnchor>
    <xdr:from>
      <xdr:col>0</xdr:col>
      <xdr:colOff>0</xdr:colOff>
      <xdr:row>0</xdr:row>
      <xdr:rowOff>0</xdr:rowOff>
    </xdr:from>
    <xdr:ext cx="26669" cy="132079"/>
    <xdr:pic>
      <xdr:nvPicPr>
        <xdr:cNvPr id="8" name="image17"/>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0"/>
          <a:ext cx="26035" cy="131445"/>
        </a:xfrm>
        <a:prstGeom prst="rect">
          <a:avLst/>
        </a:prstGeom>
      </xdr:spPr>
    </xdr:pic>
    <xdr:clientData/>
  </xdr:oneCellAnchor>
  <xdr:oneCellAnchor>
    <xdr:from>
      <xdr:col>5</xdr:col>
      <xdr:colOff>437515</xdr:colOff>
      <xdr:row>92</xdr:row>
      <xdr:rowOff>10795</xdr:rowOff>
    </xdr:from>
    <xdr:ext cx="26669" cy="132079"/>
    <xdr:pic>
      <xdr:nvPicPr>
        <xdr:cNvPr id="9" name="image1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6647160" y="42171620"/>
          <a:ext cx="26035" cy="131445"/>
        </a:xfrm>
        <a:prstGeom prst="rect">
          <a:avLst/>
        </a:prstGeom>
      </xdr:spPr>
    </xdr:pic>
    <xdr:clientData/>
  </xdr:oneCellAnchor>
  <xdr:oneCellAnchor>
    <xdr:from>
      <xdr:col>5</xdr:col>
      <xdr:colOff>167004</xdr:colOff>
      <xdr:row>92</xdr:row>
      <xdr:rowOff>10795</xdr:rowOff>
    </xdr:from>
    <xdr:ext cx="26669" cy="132079"/>
    <xdr:pic>
      <xdr:nvPicPr>
        <xdr:cNvPr id="10" name="image1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16376015" y="42171620"/>
          <a:ext cx="26670" cy="131445"/>
        </a:xfrm>
        <a:prstGeom prst="rect">
          <a:avLst/>
        </a:prstGeom>
      </xdr:spPr>
    </xdr:pic>
    <xdr:clientData/>
  </xdr:oneCellAnchor>
  <xdr:oneCellAnchor>
    <xdr:from>
      <xdr:col>4</xdr:col>
      <xdr:colOff>568325</xdr:colOff>
      <xdr:row>92</xdr:row>
      <xdr:rowOff>10795</xdr:rowOff>
    </xdr:from>
    <xdr:ext cx="27305" cy="132079"/>
    <xdr:pic>
      <xdr:nvPicPr>
        <xdr:cNvPr id="11" name="image13"/>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15810865" y="42171620"/>
          <a:ext cx="27305" cy="131445"/>
        </a:xfrm>
        <a:prstGeom prst="rect">
          <a:avLst/>
        </a:prstGeom>
      </xdr:spPr>
    </xdr:pic>
    <xdr:clientData/>
  </xdr:oneCellAnchor>
  <xdr:oneCellAnchor>
    <xdr:from>
      <xdr:col>4</xdr:col>
      <xdr:colOff>245109</xdr:colOff>
      <xdr:row>92</xdr:row>
      <xdr:rowOff>10795</xdr:rowOff>
    </xdr:from>
    <xdr:ext cx="26669" cy="132079"/>
    <xdr:pic>
      <xdr:nvPicPr>
        <xdr:cNvPr id="12" name="image14"/>
        <xdr:cNvPicPr>
          <a:picLocks noChangeAspect="1"/>
        </xdr:cNvPicPr>
      </xdr:nvPicPr>
      <xdr:blipFill>
        <a:blip r:embed="rId3">
          <a:extLst>
            <a:ext uri="{28A0092B-C50C-407E-A947-70E740481C1C}">
              <a14:useLocalDpi xmlns:a14="http://schemas.microsoft.com/office/drawing/2010/main" val="0"/>
            </a:ext>
          </a:extLst>
        </a:blip>
        <a:stretch>
          <a:fillRect/>
        </a:stretch>
      </xdr:blipFill>
      <xdr:spPr>
        <a:xfrm>
          <a:off x="15487015" y="42171620"/>
          <a:ext cx="26670" cy="131445"/>
        </a:xfrm>
        <a:prstGeom prst="rect">
          <a:avLst/>
        </a:prstGeom>
      </xdr:spPr>
    </xdr:pic>
    <xdr:clientData/>
  </xdr:oneCellAnchor>
  <xdr:oneCellAnchor>
    <xdr:from>
      <xdr:col>4</xdr:col>
      <xdr:colOff>132079</xdr:colOff>
      <xdr:row>92</xdr:row>
      <xdr:rowOff>10795</xdr:rowOff>
    </xdr:from>
    <xdr:ext cx="26669" cy="132079"/>
    <xdr:pic>
      <xdr:nvPicPr>
        <xdr:cNvPr id="13" name="image15"/>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15373985" y="42171620"/>
          <a:ext cx="26670" cy="131445"/>
        </a:xfrm>
        <a:prstGeom prst="rect">
          <a:avLst/>
        </a:prstGeom>
      </xdr:spPr>
    </xdr:pic>
    <xdr:clientData/>
  </xdr:oneCellAnchor>
  <xdr:oneCellAnchor>
    <xdr:from>
      <xdr:col>4</xdr:col>
      <xdr:colOff>0</xdr:colOff>
      <xdr:row>92</xdr:row>
      <xdr:rowOff>10795</xdr:rowOff>
    </xdr:from>
    <xdr:ext cx="27305" cy="132079"/>
    <xdr:pic>
      <xdr:nvPicPr>
        <xdr:cNvPr id="14" name="image16"/>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5242540" y="42171620"/>
          <a:ext cx="27305" cy="131445"/>
        </a:xfrm>
        <a:prstGeom prst="rect">
          <a:avLst/>
        </a:prstGeom>
      </xdr:spPr>
    </xdr:pic>
    <xdr:clientData/>
  </xdr:oneCellAnchor>
  <xdr:oneCellAnchor>
    <xdr:from>
      <xdr:col>4</xdr:col>
      <xdr:colOff>0</xdr:colOff>
      <xdr:row>92</xdr:row>
      <xdr:rowOff>10795</xdr:rowOff>
    </xdr:from>
    <xdr:ext cx="26669" cy="132079"/>
    <xdr:pic>
      <xdr:nvPicPr>
        <xdr:cNvPr id="15" name="image17"/>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15242540" y="42171620"/>
          <a:ext cx="26035" cy="131445"/>
        </a:xfrm>
        <a:prstGeom prst="rect">
          <a:avLst/>
        </a:prstGeom>
      </xdr:spPr>
    </xdr:pic>
    <xdr:clientData/>
  </xdr:oneCellAnchor>
  <xdr:oneCellAnchor>
    <xdr:from>
      <xdr:col>0</xdr:col>
      <xdr:colOff>0</xdr:colOff>
      <xdr:row>0</xdr:row>
      <xdr:rowOff>0</xdr:rowOff>
    </xdr:from>
    <xdr:ext cx="26669" cy="132079"/>
    <xdr:pic>
      <xdr:nvPicPr>
        <xdr:cNvPr id="16" name="image1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0"/>
          <a:ext cx="26035" cy="131445"/>
        </a:xfrm>
        <a:prstGeom prst="rect">
          <a:avLst/>
        </a:prstGeom>
      </xdr:spPr>
    </xdr:pic>
    <xdr:clientData/>
  </xdr:oneCellAnchor>
  <xdr:oneCellAnchor>
    <xdr:from>
      <xdr:col>0</xdr:col>
      <xdr:colOff>0</xdr:colOff>
      <xdr:row>0</xdr:row>
      <xdr:rowOff>0</xdr:rowOff>
    </xdr:from>
    <xdr:ext cx="26669" cy="132079"/>
    <xdr:pic>
      <xdr:nvPicPr>
        <xdr:cNvPr id="17" name="image1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0"/>
          <a:ext cx="26035" cy="131445"/>
        </a:xfrm>
        <a:prstGeom prst="rect">
          <a:avLst/>
        </a:prstGeom>
      </xdr:spPr>
    </xdr:pic>
    <xdr:clientData/>
  </xdr:oneCellAnchor>
  <xdr:oneCellAnchor>
    <xdr:from>
      <xdr:col>0</xdr:col>
      <xdr:colOff>0</xdr:colOff>
      <xdr:row>0</xdr:row>
      <xdr:rowOff>0</xdr:rowOff>
    </xdr:from>
    <xdr:ext cx="27305" cy="132079"/>
    <xdr:pic>
      <xdr:nvPicPr>
        <xdr:cNvPr id="18" name="image13"/>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0"/>
          <a:ext cx="27305" cy="131445"/>
        </a:xfrm>
        <a:prstGeom prst="rect">
          <a:avLst/>
        </a:prstGeom>
      </xdr:spPr>
    </xdr:pic>
    <xdr:clientData/>
  </xdr:oneCellAnchor>
  <xdr:oneCellAnchor>
    <xdr:from>
      <xdr:col>0</xdr:col>
      <xdr:colOff>0</xdr:colOff>
      <xdr:row>0</xdr:row>
      <xdr:rowOff>0</xdr:rowOff>
    </xdr:from>
    <xdr:ext cx="26669" cy="132079"/>
    <xdr:pic>
      <xdr:nvPicPr>
        <xdr:cNvPr id="19" name="image14"/>
        <xdr:cNvPicPr>
          <a:picLocks noChangeAspect="1"/>
        </xdr:cNvPicPr>
      </xdr:nvPicPr>
      <xdr:blipFill>
        <a:blip r:embed="rId3">
          <a:extLst>
            <a:ext uri="{28A0092B-C50C-407E-A947-70E740481C1C}">
              <a14:useLocalDpi xmlns:a14="http://schemas.microsoft.com/office/drawing/2010/main" val="0"/>
            </a:ext>
          </a:extLst>
        </a:blip>
        <a:stretch>
          <a:fillRect/>
        </a:stretch>
      </xdr:blipFill>
      <xdr:spPr>
        <a:xfrm>
          <a:off x="0" y="0"/>
          <a:ext cx="26035" cy="131445"/>
        </a:xfrm>
        <a:prstGeom prst="rect">
          <a:avLst/>
        </a:prstGeom>
      </xdr:spPr>
    </xdr:pic>
    <xdr:clientData/>
  </xdr:oneCellAnchor>
  <xdr:oneCellAnchor>
    <xdr:from>
      <xdr:col>0</xdr:col>
      <xdr:colOff>0</xdr:colOff>
      <xdr:row>0</xdr:row>
      <xdr:rowOff>0</xdr:rowOff>
    </xdr:from>
    <xdr:ext cx="26669" cy="132079"/>
    <xdr:pic>
      <xdr:nvPicPr>
        <xdr:cNvPr id="20" name="image15"/>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0"/>
          <a:ext cx="26035" cy="131445"/>
        </a:xfrm>
        <a:prstGeom prst="rect">
          <a:avLst/>
        </a:prstGeom>
      </xdr:spPr>
    </xdr:pic>
    <xdr:clientData/>
  </xdr:oneCellAnchor>
  <xdr:oneCellAnchor>
    <xdr:from>
      <xdr:col>0</xdr:col>
      <xdr:colOff>0</xdr:colOff>
      <xdr:row>0</xdr:row>
      <xdr:rowOff>0</xdr:rowOff>
    </xdr:from>
    <xdr:ext cx="27305" cy="132079"/>
    <xdr:pic>
      <xdr:nvPicPr>
        <xdr:cNvPr id="21" name="image16"/>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0"/>
          <a:ext cx="27305" cy="131445"/>
        </a:xfrm>
        <a:prstGeom prst="rect">
          <a:avLst/>
        </a:prstGeom>
      </xdr:spPr>
    </xdr:pic>
    <xdr:clientData/>
  </xdr:oneCellAnchor>
  <xdr:oneCellAnchor>
    <xdr:from>
      <xdr:col>0</xdr:col>
      <xdr:colOff>0</xdr:colOff>
      <xdr:row>0</xdr:row>
      <xdr:rowOff>0</xdr:rowOff>
    </xdr:from>
    <xdr:ext cx="26669" cy="132079"/>
    <xdr:pic>
      <xdr:nvPicPr>
        <xdr:cNvPr id="22" name="image17"/>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0"/>
          <a:ext cx="26035" cy="131445"/>
        </a:xfrm>
        <a:prstGeom prst="rect">
          <a:avLst/>
        </a:prstGeom>
      </xdr:spPr>
    </xdr:pic>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34</xdr:row>
          <xdr:rowOff>469900</xdr:rowOff>
        </xdr:from>
        <xdr:to>
          <xdr:col>2</xdr:col>
          <xdr:colOff>1130300</xdr:colOff>
          <xdr:row>40</xdr:row>
          <xdr:rowOff>95250</xdr:rowOff>
        </xdr:to>
        <xdr:sp>
          <xdr:nvSpPr>
            <xdr:cNvPr id="19457" name="Object 1" hidden="1">
              <a:extLst>
                <a:ext uri="{63B3BB69-23CF-44E3-9099-C40C66FF867C}">
                  <a14:compatExt spid="_x0000_s19457"/>
                </a:ext>
              </a:extLst>
            </xdr:cNvPr>
            <xdr:cNvSpPr/>
          </xdr:nvSpPr>
          <xdr:spPr>
            <a:xfrm>
              <a:off x="318770" y="19594830"/>
              <a:ext cx="1130300" cy="10001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539750</xdr:colOff>
          <xdr:row>25</xdr:row>
          <xdr:rowOff>50800</xdr:rowOff>
        </xdr:from>
        <xdr:to>
          <xdr:col>11</xdr:col>
          <xdr:colOff>425450</xdr:colOff>
          <xdr:row>27</xdr:row>
          <xdr:rowOff>311150</xdr:rowOff>
        </xdr:to>
        <xdr:sp>
          <xdr:nvSpPr>
            <xdr:cNvPr id="19458" name="Object 2" hidden="1">
              <a:extLst>
                <a:ext uri="{63B3BB69-23CF-44E3-9099-C40C66FF867C}">
                  <a14:compatExt spid="_x0000_s19458"/>
                </a:ext>
              </a:extLst>
            </xdr:cNvPr>
            <xdr:cNvSpPr/>
          </xdr:nvSpPr>
          <xdr:spPr>
            <a:xfrm>
              <a:off x="17151985" y="15156180"/>
              <a:ext cx="1243330" cy="844550"/>
            </a:xfrm>
            <a:prstGeom prst="rect">
              <a:avLst/>
            </a:prstGeom>
          </xdr:spPr>
        </xdr:sp>
        <xdr:clientData/>
      </xdr:twoCellAnchor>
    </mc:Choice>
    <mc:Fallback/>
  </mc:AlternateContent>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328083</xdr:colOff>
      <xdr:row>40</xdr:row>
      <xdr:rowOff>109006</xdr:rowOff>
    </xdr:from>
    <xdr:to>
      <xdr:col>9</xdr:col>
      <xdr:colOff>399838</xdr:colOff>
      <xdr:row>65</xdr:row>
      <xdr:rowOff>115356</xdr:rowOff>
    </xdr:to>
    <xdr:pic>
      <xdr:nvPicPr>
        <xdr:cNvPr id="2" name="图片 1" descr="D:\yinyun11\Documents\JD\office_dongdong\yinyun11\Temp\JdOnline20210812120452.png"/>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27660" y="29686885"/>
          <a:ext cx="8301355" cy="11118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79375</xdr:colOff>
      <xdr:row>87</xdr:row>
      <xdr:rowOff>15875</xdr:rowOff>
    </xdr:from>
    <xdr:to>
      <xdr:col>4</xdr:col>
      <xdr:colOff>876300</xdr:colOff>
      <xdr:row>146</xdr:row>
      <xdr:rowOff>86995</xdr:rowOff>
    </xdr:to>
    <xdr:pic>
      <xdr:nvPicPr>
        <xdr:cNvPr id="2" name="图片 1" descr="D:\yinyun11\Documents\JD\office_dongdong\yinyun11\Temp\JdOnline20210812120452.png"/>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79375" y="26454735"/>
          <a:ext cx="6331585" cy="8500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79375</xdr:colOff>
      <xdr:row>94</xdr:row>
      <xdr:rowOff>15875</xdr:rowOff>
    </xdr:from>
    <xdr:to>
      <xdr:col>4</xdr:col>
      <xdr:colOff>909320</xdr:colOff>
      <xdr:row>141</xdr:row>
      <xdr:rowOff>10795</xdr:rowOff>
    </xdr:to>
    <xdr:pic>
      <xdr:nvPicPr>
        <xdr:cNvPr id="2" name="图片 1" descr="D:\yinyun11\Documents\JD\office_dongdong\yinyun11\Temp\JdOnline20210812120452.png"/>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79375" y="23033355"/>
          <a:ext cx="6316345" cy="67100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ata\Strategic%20Accounts\Schenker\2003_11\Post%20Cost\Analysis\Analysis_futur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72.16.8.2\Users\86147\Documents\WXWork\1688857938403519\Cache\File\2023-02\UPS2023&#26032;&#24180;&#25253;&#2021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ProgramData\UPS\Data\Built%20Displays\2021.1%20Daily%20Rate%20Domestic%20Chart%20Make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72.16.8.2\shaoke%20logistics\Users\amber\Desktop\Users\86147\AppData\Roaming\Tencent\WeMail\cache\attach\3673637394\ZL0629-_~1vruyLTrmMgFo5i2r9Acl\%20WT-SK(&#25422;&#23458;)%20&#26381;&#21153;&#35828;&#26126;&#19982;&#25253;&#20215;&#34920;&#8212;20220929.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HWT\&#20225;&#19994;&#24494;&#20449;\WXWork\1688858260568907\WeDrive\Hwint&#28023;&#22806;&#36890;\&#28145;&#22323;&#24066;&#28023;&#22806;&#36890;&#20379;&#24212;&#38142;&#31649;&#29702;&#26377;&#38480;&#20844;&#21496;\&#38144;&#21806;\2024&#24180;&#20844;&#24320;&#20215;&#26684;&#34920;&#8212;%20&#26087;\HWINT%20&#27431;&#32447;&#25253;&#20215;&#34920;2024&#24180;10&#26376;8&#26085;\HWT%202024&#24180;10&#26376;8&#26085;&#33655;&#20848;&#23614;&#31243;&#28165;&#20851;&#27966;&#36865;&#26381;&#21153;&#25253;&#20215;&#21333;.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Users\23186\Desktop\HWT%20250120&#23614;&#31243;&#25253;&#20215;&#34920;&#27719;&#24635;V2.0\HWINT%20&#33655;&#20848;&#25253;&#20215;&#21450;&#20215;&#26684;&#23545;&#27604;&#27719;&#24635;\HWT&#160;2025&#24180;1&#26376;20&#26085;&#33655;&#20848;&#23614;&#31243;&#27966;&#36865;&#26381;&#21153;&#25253;&#20215;&#2133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Users\wgw1pdm\Desktop\2018\2018%20rate%20chart%20maker\2018.1%20Daily%20Rate%20Domestic%20Chart%20Mak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sers\23186\Documents\WXWork\1688858359652132\WeDrive\Hwint&#28023;&#22806;&#36890;\&#28145;&#22323;&#24066;&#28023;&#22806;&#36890;&#20379;&#24212;&#38142;&#31649;&#29702;&#26377;&#38480;&#20844;&#21496;\&#38144;&#21806;\2024&#24180;&#20844;&#24320;&#25253;&#20215;&#34920;%20&#26032;\TO%20&#24191;&#36890;%20HWT&#27431;&#27954;&#25253;&#20215;&#21333;2024.9.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Bebslsvr03a5\M_Revenue_Management\Rates%202010\RWF\EG_Rate%20Wave%20Form%202010%20offici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d.docs.live.net\itmilwsf001\Albairate\Users\luis.duran\Desktop\Bremen%20(PSM%20+%20GCT%204.1)\KN-GCT_Spain%20(V4.1)%20201802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Bebslsvr03a5\M_Revenue_Management\Rates%202010\Country%20Models\Gibraltar\GI_EXS_I_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d.docs.live.net\itmilwsf001\Albairate\misdocumentos\02018\Huawei%20m&#243;viles\KN-GCT_Huawei_Devices_20180430_v2.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yinyun11\Desktop\&#24037;&#20316;&#36164;&#26009;\UPS\2023%20pricing\2023%20Rates%20All%20Countries%20Updated\NL_JD.com_B2B-B2C_Q8736041NL_2023%20Rates%20v1.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d.docs.live.net\itmilwsf001\Albairate\Users\luis.duran\Desktop\KN-GCT_Spain%202017%2001%20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72.16.8.2\shaoke%20logistics\Users\amber\Desktop\Users\wgw1pdm\Desktop\2018\2018%20rate%20chart%20maker\2018.1%20Daily%20Rate%20Domestic%20Chart%20Maker.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hree Column presentation"/>
      <sheetName val="Two Column presentation"/>
      <sheetName val="One Column presentation"/>
      <sheetName val="Pivot"/>
      <sheetName val="q_export_costs"/>
      <sheetName val="Adjustments"/>
      <sheetName val="Zones"/>
      <sheetName val="Sheet1"/>
      <sheetName val="Drop in Nordics off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DEUPS"/>
      <sheetName val="UPS偏远及区域外附加费"/>
    </sheetNames>
    <sheetDataSet>
      <sheetData sheetId="0" refreshError="1"/>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汇总表"/>
      <sheetName val="法国快件清关(CDG)"/>
      <sheetName val="英国快件清关(LHR)"/>
      <sheetName val="西班牙快件清关服务方案"/>
      <sheetName val="卡车中转服务"/>
      <sheetName val="德国DHL分区(小标签预报)"/>
      <sheetName val="德国DHL36个分区表"/>
      <sheetName val="德国DHL(预报)"/>
      <sheetName val="德国DHL国际件2.0"/>
      <sheetName val="德国MA(预报) "/>
      <sheetName val="德国MA(预报)新"/>
      <sheetName val="法国邮政派送报价"/>
      <sheetName val="法国专线平邮"/>
      <sheetName val="法国Asendia挂号"/>
      <sheetName val="法国Colis Prive 预分拣"/>
      <sheetName val="瑞典专线挂号(DHL)"/>
      <sheetName val="瑞典专线挂号(MTD)"/>
      <sheetName val="瑞典MTD可到邮编段"/>
      <sheetName val="意大利邮政挂号"/>
      <sheetName val="意大利邮政挂号偏远地区邮编"/>
      <sheetName val="英国Hermes48小时服务"/>
      <sheetName val="英国Hermes非大陆地区邮编"/>
      <sheetName val="RoyalMail Tracked 48"/>
      <sheetName val="德国专线平邮"/>
      <sheetName val="德国邮政挂号"/>
      <sheetName val="德国DHL客退服务-SK"/>
      <sheetName val="德国DHL客退服务-SK-B"/>
      <sheetName val="瑞典挂号Postnord"/>
      <sheetName val="瑞典平邮Postnord"/>
      <sheetName val="挪威专线挂号"/>
      <sheetName val="奥地利挂号DPD"/>
      <sheetName val="西班牙CTT派送"/>
      <sheetName val="西班牙邮政挂号派送报价"/>
      <sheetName val="西班牙邮政Rural Area地区分区表"/>
      <sheetName val="法国邮政派送自送"/>
      <sheetName val="西班牙专线平邮"/>
      <sheetName val="西班牙专线平邮分区表"/>
      <sheetName val="法邮不可达地区和邮编"/>
      <sheetName val="法邮不可达地区和邮编 (2)"/>
      <sheetName val="RoyalMail Tracked 48-自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产品目录"/>
      <sheetName val="ZH DE DHL"/>
      <sheetName val="ZH DHL PAKET INTERNATIONAL PRE"/>
      <sheetName val="ZH DHL PAKET INTERNATIONAL Eco"/>
      <sheetName val="ZH DE DHL  FBA"/>
      <sheetName val="DE UPS（单件）"/>
      <sheetName val="DE UPS（多件）"/>
      <sheetName val="DE UPS FBA"/>
      <sheetName val="德国DE退货服务"/>
      <sheetName val="ZH DE DPD"/>
      <sheetName val="ZH NL DHL"/>
      <sheetName val="NL UPS（单件）"/>
      <sheetName val="NL UPS（多件）"/>
      <sheetName val="NL UPS  FBA"/>
      <sheetName val="UPS旺季附加费"/>
      <sheetName val="NL UPS 退货服务 "/>
      <sheetName val="NL DPD Standard"/>
      <sheetName val="NL DPD Largeparcel"/>
      <sheetName val="AMS-Austria AT DPD"/>
      <sheetName val="AMS-Belgium Colis Prive"/>
      <sheetName val="AMS-Belgium Bpost"/>
      <sheetName val="AMS-Bulgaria SAMEDAY"/>
      <sheetName val="AMS-Croatia DHL Weltpaket"/>
      <sheetName val="AMS-Cyprus Taxydromiki"/>
      <sheetName val="AMS-Czech Republic WE DO"/>
      <sheetName val="AMS-Czech Republic DPD"/>
      <sheetName val="AMS-Denmark Bring"/>
      <sheetName val="AMS-Estonia DPD"/>
      <sheetName val="AMS-Finland Posti Oy"/>
      <sheetName val="AMS-France Colissimo"/>
      <sheetName val="AMS-France Colis Prive"/>
      <sheetName val="AMS-Germany DHL Paket"/>
      <sheetName val="AMS-Germany Kleinpaket"/>
      <sheetName val="AMS-Greece Taxydromiki"/>
      <sheetName val="Greece 偏远地区邮编"/>
      <sheetName val="AMS-Hungary Expressone"/>
      <sheetName val="AMS-Ireland Fastway"/>
      <sheetName val="AMS-Italy GLS"/>
      <sheetName val="AMS-Italy Expressbox"/>
      <sheetName val="AMS-Latvia DPD"/>
      <sheetName val="AMS-Lithuania DPD"/>
      <sheetName val="AMS-Luxembourg Colis Prive"/>
      <sheetName val="AMS-Luxembourg DPD"/>
      <sheetName val="AMS-Malta Hart2Hart"/>
      <sheetName val="AMS-Netherlands DHL Parcel"/>
      <sheetName val="AMS-Poland DPD"/>
      <sheetName val="AMS-Portugal CTT"/>
      <sheetName val="AMS-Romania SAMEDAY"/>
      <sheetName val="AMS-Romania DPD"/>
      <sheetName val="AMS-Slovakia Slovakia Post"/>
      <sheetName val="AMS-Slovakia DPD"/>
      <sheetName val="AMS-Slovenia DPD"/>
      <sheetName val="AMS-Spain CTT-MADHIGH"/>
      <sheetName val="AMS-Spain CTT-HIGH"/>
      <sheetName val="AMS-Spain CTT-MEDIUM"/>
      <sheetName val="AMS-Spain CTT-LOW"/>
      <sheetName val="AMS-Spain Correos"/>
      <sheetName val="AMS-Sweden Earlybird"/>
      <sheetName val="AMS-Sweden Earlybird 邮编集"/>
      <sheetName val="AMS-Sweden DHL"/>
      <sheetName val="AMS产品附加费说明"/>
      <sheetName val="AMS产品尺寸要求限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产品目录"/>
    </sheetNames>
    <sheetDataSet>
      <sheetData sheetId="0"/>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HundredWeight"/>
      <sheetName val="汇总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产品目录"/>
      <sheetName val="ZH DE DHL"/>
      <sheetName val="ZH DE DHL  FBA"/>
      <sheetName val="ZH DHL PAKET INTERNATIONAL PRE"/>
      <sheetName val="ZH DHL PAKET INTERNATIONAL Eco"/>
      <sheetName val="ZH NL DHL"/>
      <sheetName val="DE UPS（单件）"/>
      <sheetName val="DE UPS（多件）"/>
      <sheetName val="DE UPS FBA"/>
      <sheetName val="NL UPS（单件）"/>
      <sheetName val="NL UPS（多件）"/>
      <sheetName val="UPS旺季附加费"/>
      <sheetName val="NL DPD Standard"/>
      <sheetName val="NL DPD Largeparcel"/>
      <sheetName val="ZH DE DPD"/>
      <sheetName val="ZH AT DPD"/>
      <sheetName val="ZH GB DPD"/>
      <sheetName val="ZH GB DPD FBA"/>
      <sheetName val="ZH CH DPD"/>
      <sheetName val="DE HMS-S"/>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Lists"/>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Program Support"/>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Zone Mapping DHL"/>
      <sheetName val="Sample Dist"/>
    </sheetNames>
    <sheetDataSet>
      <sheetData sheetId="0" refreshError="1"/>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ost Data"/>
      <sheetName val="Data Assumptions"/>
      <sheetName val="Front Page"/>
      <sheetName val="FTE Requirement"/>
      <sheetName val="History"/>
      <sheetName val="Investments"/>
      <sheetName val="Language"/>
      <sheetName val="Program Support"/>
      <sheetName val="Quotation"/>
      <sheetName val="Personnel Data"/>
      <sheetName val="Operational Costs"/>
      <sheetName val="P&amp;L"/>
      <sheetName val="Process Data"/>
      <sheetName val="Process Design"/>
      <sheetName val="Scenarios"/>
      <sheetName val="Space Requirement"/>
      <sheetName val="Start-Up Costs"/>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RateChartNums"/>
      <sheetName val="OutputTable"/>
      <sheetName val="Cover"/>
      <sheetName val="Contents"/>
      <sheetName val="Sections"/>
      <sheetName val="Canceled Accounts"/>
      <sheetName val="Billing Options"/>
      <sheetName val="Accessorials"/>
      <sheetName val="Fuel Surcharge"/>
      <sheetName val="Period Tiers"/>
      <sheetName val="NL E-Express Plus_ENV"/>
      <sheetName val="NL E-Express Plus AP_ENV"/>
      <sheetName val="NL E-Express Plus_DOC"/>
      <sheetName val="NL E-Express Plus AP_DOC"/>
      <sheetName val="NL E-Express Plus_PKG"/>
      <sheetName val="NL E-Express Plus AP_PKG"/>
      <sheetName val="NL E-Express_ENV"/>
      <sheetName val="NL E-Express AP_ENV"/>
      <sheetName val="NL E-Express_DOC"/>
      <sheetName val="NL E-Express AP_DOC"/>
      <sheetName val="NL E-Express_PKG"/>
      <sheetName val="NL E-Express AP_PKG"/>
      <sheetName val="NL E-Express Svr_ENV"/>
      <sheetName val="NL E-Express Svr AP_ENV"/>
      <sheetName val="NL E-Express Svr_DOC"/>
      <sheetName val="NL E-Express Svr AP_DOC"/>
      <sheetName val="NL E-Express Svr_PKG"/>
      <sheetName val="NL E-Express Svr AP_PKG"/>
      <sheetName val="NL E-Std Single"/>
      <sheetName val="NL E-Std Single AP"/>
      <sheetName val="NL E-Std Multi"/>
      <sheetName val="NL E-Std Multi AP"/>
      <sheetName val="NL E-APE Single"/>
      <sheetName val="NL E-APE Multi"/>
      <sheetName val="NL E-Expedited"/>
      <sheetName val="NL E-Expedited AP"/>
      <sheetName val="NL E-WWEF"/>
      <sheetName val="NL E-WWEF Mday"/>
      <sheetName val="NL I-Express Plus_ENV"/>
      <sheetName val="NL I-Express Plus AP_ENV"/>
      <sheetName val="NL I-Express Plus_DOC"/>
      <sheetName val="NL I-Express Plus AP_DOC"/>
      <sheetName val="NL I-Express Plus_PKG"/>
      <sheetName val="NL I-Express Plus AP_PKG"/>
      <sheetName val="NL I-Express_ENV"/>
      <sheetName val="NL I-Express AP_ENV"/>
      <sheetName val="NL I-Express_DOC"/>
      <sheetName val="NL I-Express AP_DOC"/>
      <sheetName val="NL I-Express_PKG"/>
      <sheetName val="NL I-Express AP_PKG"/>
      <sheetName val="NL I-Express Svr_ENV"/>
      <sheetName val="NL I-Express Svr AP_ENV"/>
      <sheetName val="NL I-Express Svr_DOC"/>
      <sheetName val="NL I-Express Svr AP_DOC"/>
      <sheetName val="NL I-Express Svr_PKG"/>
      <sheetName val="NL I-Express Svr AP_PKG"/>
      <sheetName val="NL I-Std Single"/>
      <sheetName val="NL I-Std Single AP"/>
      <sheetName val="NL I-Std Multi"/>
      <sheetName val="NL I-Std Multi AP"/>
      <sheetName val="NL I-Expedited"/>
      <sheetName val="NL I-Expedited AP"/>
      <sheetName val="NL I-WWEF"/>
      <sheetName val="NL I-WWEF Mday"/>
      <sheetName val="NL_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Front Page"/>
      <sheetName val="Program Support"/>
    </sheetNames>
    <sheetDataSet>
      <sheetData sheetId="0" refreshError="1"/>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HundredWeigh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
<Relationships xmlns="http://schemas.openxmlformats.org/package/2006/relationships"><Relationship Id="rId1" Type="http://schemas.openxmlformats.org/officeDocument/2006/relationships/hyperlink" Target="http://www.laposte.fr"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9.xml.rels><?xml version="1.0" encoding="UTF-8" standalone="yes"?>
<Relationships xmlns="http://schemas.openxmlformats.org/package/2006/relationships"><Relationship Id="rId6" Type="http://schemas.openxmlformats.org/officeDocument/2006/relationships/hyperlink" Target="https://www.ups.com/de/en/support/shipping-support/shipping-costs-rates.page" TargetMode="External"/><Relationship Id="rId5" Type="http://schemas.openxmlformats.org/officeDocument/2006/relationships/package" Target="../embeddings/Workbook2.xlsx"/><Relationship Id="rId4" Type="http://schemas.openxmlformats.org/officeDocument/2006/relationships/image" Target="../media/image4.emf"/><Relationship Id="rId3" Type="http://schemas.openxmlformats.org/officeDocument/2006/relationships/package" Target="../embeddings/Workbook1.xlsx"/><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21.xml.rels><?xml version="1.0" encoding="UTF-8" standalone="yes"?>
<Relationships xmlns="http://schemas.openxmlformats.org/package/2006/relationships"><Relationship Id="rId2" Type="http://schemas.openxmlformats.org/officeDocument/2006/relationships/hyperlink" Target="http://www.gls-pakete.de/en/glossary" TargetMode="External"/><Relationship Id="rId1" Type="http://schemas.openxmlformats.org/officeDocument/2006/relationships/drawing" Target="../drawings/drawing4.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C27"/>
  <sheetViews>
    <sheetView showGridLines="0" tabSelected="1" zoomScale="55" zoomScaleNormal="55" workbookViewId="0">
      <selection activeCell="A1" sqref="A1"/>
    </sheetView>
  </sheetViews>
  <sheetFormatPr defaultColWidth="9" defaultRowHeight="17.25"/>
  <cols>
    <col min="1" max="1" width="32.1333333333333" style="1282" customWidth="1"/>
    <col min="2" max="2" width="50.1333333333333" style="1282" customWidth="1"/>
    <col min="3" max="3" width="37.7583333333333" style="1282" customWidth="1"/>
    <col min="4" max="5" width="57.1333333333333" style="1282" customWidth="1"/>
    <col min="6" max="6" width="23.6333333333333" style="1282" customWidth="1"/>
    <col min="7" max="7" width="25.1166666666667" style="1282" customWidth="1"/>
    <col min="8" max="16376" width="9" style="1282"/>
    <col min="16377" max="16384" width="9" style="1006"/>
  </cols>
  <sheetData>
    <row r="1" s="1281" customFormat="1" ht="34.9" customHeight="1" spans="1:1024 1025:16383">
      <c r="A1" s="1286"/>
      <c r="B1" s="1286"/>
      <c r="C1" s="1286"/>
      <c r="D1" s="1286"/>
      <c r="E1" s="1286"/>
      <c r="F1" s="1286"/>
    </row>
    <row r="2" s="1282" customFormat="1" ht="31.5" spans="1:1024 1025:16383">
      <c r="A2" s="1281" t="s">
        <v>0</v>
      </c>
    </row>
    <row r="3" s="1282" customFormat="1" ht="45" spans="1:1024 1025:16383">
      <c r="A3" s="1287" t="s">
        <v>1</v>
      </c>
      <c r="B3" s="1287" t="s">
        <v>2</v>
      </c>
      <c r="C3" s="1287" t="s">
        <v>3</v>
      </c>
      <c r="D3" s="1287" t="s">
        <v>4</v>
      </c>
      <c r="E3" s="1287" t="s">
        <v>5</v>
      </c>
      <c r="F3" s="1287" t="s">
        <v>6</v>
      </c>
      <c r="G3" s="1287" t="s">
        <v>7</v>
      </c>
      <c r="H3" s="1006"/>
    </row>
    <row r="4" s="1283" customFormat="1" ht="24.75" spans="1:1024 1025:16383">
      <c r="A4" s="1288" t="s">
        <v>8</v>
      </c>
      <c r="B4" s="1289" t="s">
        <v>9</v>
      </c>
      <c r="C4" s="1289" t="s">
        <v>10</v>
      </c>
      <c r="D4" s="1289" t="s">
        <v>11</v>
      </c>
      <c r="E4" s="1289" t="s">
        <v>12</v>
      </c>
      <c r="F4" s="1290" t="s">
        <v>13</v>
      </c>
      <c r="G4" s="1289" t="s">
        <v>14</v>
      </c>
    </row>
    <row r="5" s="1283" customFormat="1" ht="24.75" spans="1:1024 1025:16383">
      <c r="A5" s="1288" t="s">
        <v>8</v>
      </c>
      <c r="B5" s="1289" t="s">
        <v>9</v>
      </c>
      <c r="C5" s="1289" t="s">
        <v>15</v>
      </c>
      <c r="D5" s="1289" t="s">
        <v>16</v>
      </c>
      <c r="E5" s="1289" t="s">
        <v>12</v>
      </c>
      <c r="F5" s="1290" t="s">
        <v>13</v>
      </c>
      <c r="G5" s="1289" t="s">
        <v>14</v>
      </c>
    </row>
    <row r="6" s="1283" customFormat="1" ht="24.75" spans="1:1024 1025:16383">
      <c r="A6" s="1288" t="s">
        <v>8</v>
      </c>
      <c r="B6" s="1289" t="s">
        <v>9</v>
      </c>
      <c r="C6" s="1289" t="s">
        <v>15</v>
      </c>
      <c r="D6" s="1289" t="s">
        <v>17</v>
      </c>
      <c r="E6" s="1289" t="s">
        <v>12</v>
      </c>
      <c r="F6" s="1290" t="s">
        <v>13</v>
      </c>
      <c r="G6" s="1289" t="s">
        <v>14</v>
      </c>
    </row>
    <row r="7" s="1283" customFormat="1" ht="24.75" spans="1:1024 1025:16383">
      <c r="A7" s="1288" t="s">
        <v>8</v>
      </c>
      <c r="B7" s="1289" t="s">
        <v>9</v>
      </c>
      <c r="C7" s="1289" t="s">
        <v>15</v>
      </c>
      <c r="D7" s="1289" t="s">
        <v>18</v>
      </c>
      <c r="E7" s="1289" t="s">
        <v>12</v>
      </c>
      <c r="F7" s="1290" t="s">
        <v>13</v>
      </c>
      <c r="G7" s="1289" t="s">
        <v>14</v>
      </c>
    </row>
    <row r="8" s="1283" customFormat="1" ht="24.75" spans="1:1024 1025:16383">
      <c r="A8" s="1288" t="s">
        <v>8</v>
      </c>
      <c r="B8" s="1289" t="s">
        <v>9</v>
      </c>
      <c r="C8" s="1289" t="s">
        <v>15</v>
      </c>
      <c r="D8" s="1288" t="s">
        <v>19</v>
      </c>
      <c r="E8" s="1289" t="s">
        <v>20</v>
      </c>
      <c r="F8" s="1290" t="s">
        <v>13</v>
      </c>
      <c r="G8" s="1289" t="s">
        <v>14</v>
      </c>
    </row>
    <row r="9" s="1283" customFormat="1" ht="24.75" spans="1:1024 1025:16383">
      <c r="A9" s="1288" t="s">
        <v>8</v>
      </c>
      <c r="B9" s="1289" t="s">
        <v>9</v>
      </c>
      <c r="C9" s="1289" t="s">
        <v>15</v>
      </c>
      <c r="D9" s="1288" t="s">
        <v>21</v>
      </c>
      <c r="E9" s="1289" t="s">
        <v>20</v>
      </c>
      <c r="F9" s="1290" t="s">
        <v>13</v>
      </c>
      <c r="G9" s="1289" t="s">
        <v>14</v>
      </c>
      <c r="H9" s="1283"/>
      <c r="I9" s="1282"/>
      <c r="J9" s="1282"/>
    </row>
    <row r="10" s="1283" customFormat="1" ht="24.75" spans="1:1024 1025:16383">
      <c r="A10" s="1288" t="s">
        <v>8</v>
      </c>
      <c r="B10" s="1289" t="s">
        <v>9</v>
      </c>
      <c r="C10" s="1289" t="s">
        <v>22</v>
      </c>
      <c r="D10" s="1289" t="s">
        <v>23</v>
      </c>
      <c r="E10" s="1289" t="s">
        <v>20</v>
      </c>
      <c r="F10" s="1290" t="s">
        <v>13</v>
      </c>
      <c r="G10" s="1289" t="s">
        <v>24</v>
      </c>
      <c r="H10" s="1283"/>
      <c r="I10" s="1282"/>
      <c r="J10" s="1282"/>
    </row>
    <row r="11" s="1283" customFormat="1" ht="24.75" spans="1:1024 1025:16383">
      <c r="A11" s="1288" t="s">
        <v>8</v>
      </c>
      <c r="B11" s="1289" t="s">
        <v>9</v>
      </c>
      <c r="C11" s="1291" t="s">
        <v>25</v>
      </c>
      <c r="D11" s="1292" t="s">
        <v>26</v>
      </c>
      <c r="E11" s="1289" t="s">
        <v>20</v>
      </c>
      <c r="F11" s="1290" t="s">
        <v>13</v>
      </c>
      <c r="G11" s="1289" t="s">
        <v>24</v>
      </c>
      <c r="H11" s="1283"/>
      <c r="I11" s="1282"/>
      <c r="J11" s="1282"/>
    </row>
    <row r="12" s="1284" customFormat="1" ht="24.75" spans="1:1024 1025:16383">
      <c r="A12" s="1293" t="s">
        <v>8</v>
      </c>
      <c r="B12" s="1293" t="s">
        <v>27</v>
      </c>
      <c r="C12" s="1293" t="s">
        <v>10</v>
      </c>
      <c r="D12" s="1293" t="s">
        <v>28</v>
      </c>
      <c r="E12" s="1293" t="s">
        <v>12</v>
      </c>
      <c r="F12" s="1294" t="s">
        <v>13</v>
      </c>
      <c r="G12" s="1295" t="s">
        <v>29</v>
      </c>
      <c r="H12" s="891"/>
      <c r="I12" s="1296"/>
      <c r="J12" s="1296"/>
      <c r="K12" s="1296"/>
      <c r="L12" s="1296"/>
      <c r="M12" s="1296"/>
      <c r="N12" s="1296"/>
      <c r="O12" s="1296"/>
      <c r="P12" s="1296"/>
      <c r="Q12" s="1296"/>
      <c r="R12" s="1296"/>
      <c r="S12" s="1296"/>
      <c r="T12" s="1296"/>
      <c r="U12" s="1296"/>
      <c r="V12" s="1296"/>
      <c r="W12" s="1296"/>
      <c r="X12" s="1296"/>
      <c r="Y12" s="1296"/>
      <c r="Z12" s="1296"/>
      <c r="AA12" s="1296"/>
      <c r="AB12" s="1296"/>
      <c r="AC12" s="1296"/>
      <c r="AD12" s="1296"/>
      <c r="AE12" s="1296"/>
      <c r="AF12" s="1296"/>
      <c r="AG12" s="1296"/>
      <c r="AH12" s="1296"/>
      <c r="AI12" s="1296"/>
      <c r="AJ12" s="1296"/>
      <c r="AK12" s="1296"/>
      <c r="AL12" s="1296"/>
      <c r="AM12" s="1296"/>
      <c r="AN12" s="1296"/>
      <c r="AO12" s="1296"/>
      <c r="AP12" s="1296"/>
      <c r="AQ12" s="1296"/>
      <c r="AR12" s="1296"/>
      <c r="AS12" s="1296"/>
      <c r="AT12" s="1296"/>
      <c r="AU12" s="1296"/>
      <c r="AV12" s="1296"/>
      <c r="AW12" s="1296"/>
      <c r="AX12" s="1296"/>
      <c r="AY12" s="1296"/>
      <c r="AZ12" s="1296"/>
      <c r="BA12" s="1296"/>
      <c r="BB12" s="1296"/>
      <c r="BC12" s="1296"/>
      <c r="BD12" s="1296"/>
      <c r="BE12" s="1296"/>
      <c r="BF12" s="1296"/>
      <c r="BG12" s="1296"/>
      <c r="BH12" s="1296"/>
      <c r="BI12" s="1296"/>
      <c r="BJ12" s="1296"/>
      <c r="BK12" s="1296"/>
      <c r="BL12" s="1296"/>
      <c r="BM12" s="1296"/>
      <c r="BN12" s="1296"/>
      <c r="BO12" s="1296"/>
      <c r="BP12" s="1296"/>
      <c r="BQ12" s="1296"/>
      <c r="BR12" s="1296"/>
      <c r="BS12" s="1296"/>
      <c r="BT12" s="1296"/>
      <c r="BU12" s="1296"/>
      <c r="BV12" s="1296"/>
      <c r="BW12" s="1296"/>
      <c r="BX12" s="1296"/>
      <c r="BY12" s="1296"/>
      <c r="BZ12" s="1296"/>
      <c r="CA12" s="1296"/>
      <c r="CB12" s="1296"/>
      <c r="CC12" s="1296"/>
      <c r="CD12" s="1296"/>
      <c r="CE12" s="1296"/>
      <c r="CF12" s="1296"/>
      <c r="CG12" s="1296"/>
      <c r="CH12" s="1296"/>
      <c r="CI12" s="1296"/>
      <c r="CJ12" s="1296"/>
      <c r="CK12" s="1296"/>
      <c r="CL12" s="1296"/>
      <c r="CM12" s="1296"/>
      <c r="CN12" s="1296"/>
      <c r="CO12" s="1296"/>
      <c r="CP12" s="1296"/>
      <c r="CQ12" s="1296"/>
      <c r="CR12" s="1296"/>
      <c r="CS12" s="1296"/>
      <c r="CT12" s="1296"/>
      <c r="CU12" s="1296"/>
      <c r="CV12" s="1296"/>
      <c r="CW12" s="1296"/>
      <c r="CX12" s="1296"/>
      <c r="CY12" s="1296"/>
      <c r="CZ12" s="1296"/>
      <c r="DA12" s="1296"/>
      <c r="DB12" s="1296"/>
      <c r="DC12" s="1296"/>
      <c r="DD12" s="1296"/>
      <c r="DE12" s="1296"/>
      <c r="DF12" s="1296"/>
      <c r="DG12" s="1296"/>
      <c r="DH12" s="1296"/>
      <c r="DI12" s="1296"/>
      <c r="DJ12" s="1296"/>
      <c r="DK12" s="1296"/>
      <c r="DL12" s="1296"/>
      <c r="DM12" s="1296"/>
      <c r="DN12" s="1296"/>
      <c r="DO12" s="1296"/>
      <c r="DP12" s="1296"/>
      <c r="DQ12" s="1296"/>
      <c r="DR12" s="1296"/>
      <c r="DS12" s="1296"/>
      <c r="DT12" s="1296"/>
      <c r="DU12" s="1296"/>
      <c r="DV12" s="1296"/>
      <c r="DW12" s="1296"/>
      <c r="DX12" s="1296"/>
      <c r="DY12" s="1296"/>
      <c r="DZ12" s="1296"/>
      <c r="EA12" s="1296"/>
      <c r="EB12" s="1296"/>
      <c r="EC12" s="1296"/>
      <c r="ED12" s="1296"/>
      <c r="EE12" s="1296"/>
      <c r="EF12" s="1296"/>
      <c r="EG12" s="1296"/>
      <c r="EH12" s="1296"/>
      <c r="EI12" s="1296"/>
      <c r="EJ12" s="1296"/>
      <c r="EK12" s="1296"/>
      <c r="EL12" s="1296"/>
      <c r="EM12" s="1296"/>
      <c r="EN12" s="1296"/>
      <c r="EO12" s="1296"/>
      <c r="EP12" s="1296"/>
      <c r="EQ12" s="1296"/>
      <c r="ER12" s="1296"/>
      <c r="ES12" s="1296"/>
      <c r="ET12" s="1296"/>
      <c r="EU12" s="1296"/>
      <c r="EV12" s="1296"/>
      <c r="EW12" s="1296"/>
      <c r="EX12" s="1296"/>
      <c r="EY12" s="1296"/>
      <c r="EZ12" s="1296"/>
      <c r="FA12" s="1296"/>
      <c r="FB12" s="1296"/>
      <c r="FC12" s="1296"/>
      <c r="FD12" s="1296"/>
      <c r="FE12" s="1296"/>
      <c r="FF12" s="1296"/>
      <c r="FG12" s="1296"/>
      <c r="FH12" s="1296"/>
      <c r="FI12" s="1296"/>
      <c r="FJ12" s="1296"/>
      <c r="FK12" s="1296"/>
      <c r="FL12" s="1296"/>
      <c r="FM12" s="1296"/>
      <c r="FN12" s="1296"/>
      <c r="FO12" s="1296"/>
      <c r="FP12" s="1296"/>
      <c r="FQ12" s="1296"/>
      <c r="FR12" s="1296"/>
      <c r="FS12" s="1296"/>
      <c r="FT12" s="1296"/>
      <c r="FU12" s="1296"/>
      <c r="FV12" s="1296"/>
      <c r="FW12" s="1296"/>
      <c r="FX12" s="1296"/>
      <c r="FY12" s="1296"/>
      <c r="FZ12" s="1296"/>
      <c r="GA12" s="1296"/>
      <c r="GB12" s="1296"/>
      <c r="GC12" s="1296"/>
      <c r="GD12" s="1296"/>
      <c r="GE12" s="1296"/>
      <c r="GF12" s="1296"/>
      <c r="GG12" s="1296"/>
      <c r="GH12" s="1296"/>
      <c r="GI12" s="1296"/>
      <c r="GJ12" s="1296"/>
      <c r="GK12" s="1296"/>
      <c r="GL12" s="1296"/>
      <c r="GM12" s="1296"/>
      <c r="GN12" s="1296"/>
      <c r="GO12" s="1296"/>
      <c r="GP12" s="1296"/>
      <c r="GQ12" s="1296"/>
      <c r="GR12" s="1296"/>
      <c r="GS12" s="1296"/>
      <c r="GT12" s="1296"/>
      <c r="GU12" s="1296"/>
      <c r="GV12" s="1296"/>
      <c r="GW12" s="1296"/>
      <c r="GX12" s="1296"/>
      <c r="GY12" s="1296"/>
      <c r="GZ12" s="1296"/>
      <c r="HA12" s="1296"/>
      <c r="HB12" s="1296"/>
      <c r="HC12" s="1296"/>
      <c r="HD12" s="1296"/>
      <c r="HE12" s="1296"/>
      <c r="HF12" s="1296"/>
      <c r="HG12" s="1296"/>
      <c r="HH12" s="1296"/>
      <c r="HI12" s="1296"/>
      <c r="HJ12" s="1296"/>
      <c r="HK12" s="1296"/>
      <c r="HL12" s="1296"/>
      <c r="HM12" s="1296"/>
      <c r="HN12" s="1296"/>
      <c r="HO12" s="1296"/>
      <c r="HP12" s="1296"/>
      <c r="HQ12" s="1296"/>
      <c r="HR12" s="1296"/>
      <c r="HS12" s="1296"/>
      <c r="HT12" s="1296"/>
      <c r="HU12" s="1296"/>
      <c r="HV12" s="1296"/>
      <c r="HW12" s="1296"/>
      <c r="HX12" s="1296"/>
      <c r="HY12" s="1296"/>
      <c r="HZ12" s="1296"/>
      <c r="IA12" s="1296"/>
      <c r="IB12" s="1296"/>
      <c r="IC12" s="1296"/>
      <c r="ID12" s="1296"/>
      <c r="IE12" s="1296"/>
      <c r="IF12" s="1296"/>
      <c r="IG12" s="1296"/>
      <c r="IH12" s="1296"/>
      <c r="II12" s="1296"/>
      <c r="IJ12" s="1296"/>
      <c r="IK12" s="1296"/>
      <c r="IL12" s="1296"/>
      <c r="IM12" s="1296"/>
      <c r="IN12" s="1296"/>
      <c r="IO12" s="1296"/>
      <c r="IP12" s="1296"/>
      <c r="IQ12" s="1296"/>
      <c r="IR12" s="1296"/>
      <c r="IS12" s="1296"/>
      <c r="IT12" s="1296"/>
      <c r="IU12" s="1296"/>
      <c r="IV12" s="1296"/>
      <c r="IW12" s="1296"/>
      <c r="IX12" s="1296"/>
      <c r="IY12" s="1296"/>
      <c r="IZ12" s="1296"/>
      <c r="JA12" s="1296"/>
      <c r="JB12" s="1296"/>
      <c r="JC12" s="1296"/>
      <c r="JD12" s="1296"/>
      <c r="JE12" s="1296"/>
      <c r="JF12" s="1296"/>
      <c r="JG12" s="1296"/>
      <c r="JH12" s="1296"/>
      <c r="JI12" s="1296"/>
      <c r="JJ12" s="1296"/>
      <c r="JK12" s="1296"/>
      <c r="JL12" s="1296"/>
      <c r="JM12" s="1296"/>
      <c r="JN12" s="1296"/>
      <c r="JO12" s="1296"/>
      <c r="JP12" s="1296"/>
      <c r="JQ12" s="1296"/>
      <c r="JR12" s="1296"/>
      <c r="JS12" s="1296"/>
      <c r="JT12" s="1296"/>
      <c r="JU12" s="1296"/>
      <c r="JV12" s="1296"/>
      <c r="JW12" s="1296"/>
      <c r="JX12" s="1296"/>
      <c r="JY12" s="1296"/>
      <c r="JZ12" s="1296"/>
      <c r="KA12" s="1296"/>
      <c r="KB12" s="1296"/>
      <c r="KC12" s="1296"/>
      <c r="KD12" s="1296"/>
      <c r="KE12" s="1296"/>
      <c r="KF12" s="1296"/>
      <c r="KG12" s="1296"/>
      <c r="KH12" s="1296"/>
      <c r="KI12" s="1296"/>
      <c r="KJ12" s="1296"/>
      <c r="KK12" s="1296"/>
      <c r="KL12" s="1296"/>
      <c r="KM12" s="1296"/>
      <c r="KN12" s="1296"/>
      <c r="KO12" s="1296"/>
      <c r="KP12" s="1296"/>
      <c r="KQ12" s="1296"/>
      <c r="KR12" s="1296"/>
      <c r="KS12" s="1296"/>
      <c r="KT12" s="1296"/>
      <c r="KU12" s="1296"/>
      <c r="KV12" s="1296"/>
      <c r="KW12" s="1296"/>
      <c r="KX12" s="1296"/>
      <c r="KY12" s="1296"/>
      <c r="KZ12" s="1296"/>
      <c r="LA12" s="1296"/>
      <c r="LB12" s="1296"/>
      <c r="LC12" s="1296"/>
      <c r="LD12" s="1296"/>
      <c r="LE12" s="1296"/>
      <c r="LF12" s="1296"/>
      <c r="LG12" s="1296"/>
      <c r="LH12" s="1296"/>
      <c r="LI12" s="1296"/>
      <c r="LJ12" s="1296"/>
      <c r="LK12" s="1296"/>
      <c r="LL12" s="1296"/>
      <c r="LM12" s="1296"/>
      <c r="LN12" s="1296"/>
      <c r="LO12" s="1296"/>
      <c r="LP12" s="1296"/>
      <c r="LQ12" s="1296"/>
      <c r="LR12" s="1296"/>
      <c r="LS12" s="1296"/>
      <c r="LT12" s="1296"/>
      <c r="LU12" s="1296"/>
      <c r="LV12" s="1296"/>
      <c r="LW12" s="1296"/>
      <c r="LX12" s="1296"/>
      <c r="LY12" s="1296"/>
      <c r="LZ12" s="1296"/>
      <c r="MA12" s="1296"/>
      <c r="MB12" s="1296"/>
      <c r="MC12" s="1296"/>
      <c r="MD12" s="1296"/>
      <c r="ME12" s="1296"/>
      <c r="MF12" s="1296"/>
      <c r="MG12" s="1296"/>
      <c r="MH12" s="1296"/>
      <c r="MI12" s="1296"/>
      <c r="MJ12" s="1296"/>
      <c r="MK12" s="1296"/>
      <c r="ML12" s="1296"/>
      <c r="MM12" s="1296"/>
      <c r="MN12" s="1296"/>
      <c r="MO12" s="1296"/>
      <c r="MP12" s="1296"/>
      <c r="MQ12" s="1296"/>
      <c r="MR12" s="1296"/>
      <c r="MS12" s="1296"/>
      <c r="MT12" s="1296"/>
      <c r="MU12" s="1296"/>
      <c r="MV12" s="1296"/>
      <c r="MW12" s="1296"/>
      <c r="MX12" s="1296"/>
      <c r="MY12" s="1296"/>
      <c r="MZ12" s="1296"/>
      <c r="NA12" s="1296"/>
      <c r="NB12" s="1296"/>
      <c r="NC12" s="1296"/>
      <c r="ND12" s="1296"/>
      <c r="NE12" s="1296"/>
      <c r="NF12" s="1296"/>
      <c r="NG12" s="1296"/>
      <c r="NH12" s="1296"/>
      <c r="NI12" s="1296"/>
      <c r="NJ12" s="1296"/>
      <c r="NK12" s="1296"/>
      <c r="NL12" s="1296"/>
      <c r="NM12" s="1296"/>
      <c r="NN12" s="1296"/>
      <c r="NO12" s="1296"/>
      <c r="NP12" s="1296"/>
      <c r="NQ12" s="1296"/>
      <c r="NR12" s="1296"/>
      <c r="NS12" s="1296"/>
      <c r="NT12" s="1296"/>
      <c r="NU12" s="1296"/>
      <c r="NV12" s="1296"/>
      <c r="NW12" s="1296"/>
      <c r="NX12" s="1296"/>
      <c r="NY12" s="1296"/>
      <c r="NZ12" s="1296"/>
      <c r="OA12" s="1296"/>
      <c r="OB12" s="1296"/>
      <c r="OC12" s="1296"/>
      <c r="OD12" s="1296"/>
      <c r="OE12" s="1296"/>
      <c r="OF12" s="1296"/>
      <c r="OG12" s="1296"/>
      <c r="OH12" s="1296"/>
      <c r="OI12" s="1296"/>
      <c r="OJ12" s="1296"/>
      <c r="OK12" s="1296"/>
      <c r="OL12" s="1296"/>
      <c r="OM12" s="1296"/>
      <c r="ON12" s="1296"/>
      <c r="OO12" s="1296"/>
      <c r="OP12" s="1296"/>
      <c r="OQ12" s="1296"/>
      <c r="OR12" s="1296"/>
      <c r="OS12" s="1296"/>
      <c r="OT12" s="1296"/>
      <c r="OU12" s="1296"/>
      <c r="OV12" s="1296"/>
      <c r="OW12" s="1296"/>
      <c r="OX12" s="1296"/>
      <c r="OY12" s="1296"/>
      <c r="OZ12" s="1296"/>
      <c r="PA12" s="1296"/>
      <c r="PB12" s="1296"/>
      <c r="PC12" s="1296"/>
      <c r="PD12" s="1296"/>
      <c r="PE12" s="1296"/>
      <c r="PF12" s="1296"/>
      <c r="PG12" s="1296"/>
      <c r="PH12" s="1296"/>
      <c r="PI12" s="1296"/>
      <c r="PJ12" s="1296"/>
      <c r="PK12" s="1296"/>
      <c r="PL12" s="1296"/>
      <c r="PM12" s="1296"/>
      <c r="PN12" s="1296"/>
      <c r="PO12" s="1296"/>
      <c r="PP12" s="1296"/>
      <c r="PQ12" s="1296"/>
      <c r="PR12" s="1296"/>
      <c r="PS12" s="1296"/>
      <c r="PT12" s="1296"/>
      <c r="PU12" s="1296"/>
      <c r="PV12" s="1296"/>
      <c r="PW12" s="1296"/>
      <c r="PX12" s="1296"/>
      <c r="PY12" s="1296"/>
      <c r="PZ12" s="1296"/>
      <c r="QA12" s="1296"/>
      <c r="QB12" s="1296"/>
      <c r="QC12" s="1296"/>
      <c r="QD12" s="1296"/>
      <c r="QE12" s="1296"/>
      <c r="QF12" s="1296"/>
      <c r="QG12" s="1296"/>
      <c r="QH12" s="1296"/>
      <c r="QI12" s="1296"/>
      <c r="QJ12" s="1296"/>
      <c r="QK12" s="1296"/>
      <c r="QL12" s="1296"/>
      <c r="QM12" s="1296"/>
      <c r="QN12" s="1296"/>
      <c r="QO12" s="1296"/>
      <c r="QP12" s="1296"/>
      <c r="QQ12" s="1296"/>
      <c r="QR12" s="1296"/>
      <c r="QS12" s="1296"/>
      <c r="QT12" s="1296"/>
      <c r="QU12" s="1296"/>
      <c r="QV12" s="1296"/>
      <c r="QW12" s="1296"/>
      <c r="QX12" s="1296"/>
      <c r="QY12" s="1296"/>
      <c r="QZ12" s="1296"/>
      <c r="RA12" s="1296"/>
      <c r="RB12" s="1296"/>
      <c r="RC12" s="1296"/>
      <c r="RD12" s="1296"/>
      <c r="RE12" s="1296"/>
      <c r="RF12" s="1296"/>
      <c r="RG12" s="1296"/>
      <c r="RH12" s="1296"/>
      <c r="RI12" s="1296"/>
      <c r="RJ12" s="1296"/>
      <c r="RK12" s="1296"/>
      <c r="RL12" s="1296"/>
      <c r="RM12" s="1296"/>
      <c r="RN12" s="1296"/>
      <c r="RO12" s="1296"/>
      <c r="RP12" s="1296"/>
      <c r="RQ12" s="1296"/>
      <c r="RR12" s="1296"/>
      <c r="RS12" s="1296"/>
      <c r="RT12" s="1296"/>
      <c r="RU12" s="1296"/>
      <c r="RV12" s="1296"/>
      <c r="RW12" s="1296"/>
      <c r="RX12" s="1296"/>
      <c r="RY12" s="1296"/>
      <c r="RZ12" s="1296"/>
      <c r="SA12" s="1296"/>
      <c r="SB12" s="1296"/>
      <c r="SC12" s="1296"/>
      <c r="SD12" s="1296"/>
      <c r="SE12" s="1296"/>
      <c r="SF12" s="1296"/>
      <c r="SG12" s="1296"/>
      <c r="SH12" s="1296"/>
      <c r="SI12" s="1296"/>
      <c r="SJ12" s="1296"/>
      <c r="SK12" s="1296"/>
      <c r="SL12" s="1296"/>
      <c r="SM12" s="1296"/>
      <c r="SN12" s="1296"/>
      <c r="SO12" s="1296"/>
      <c r="SP12" s="1296"/>
      <c r="SQ12" s="1296"/>
      <c r="SR12" s="1296"/>
      <c r="SS12" s="1296"/>
      <c r="ST12" s="1296"/>
      <c r="SU12" s="1296"/>
      <c r="SV12" s="1296"/>
      <c r="SW12" s="1296"/>
      <c r="SX12" s="1296"/>
      <c r="SY12" s="1296"/>
      <c r="SZ12" s="1296"/>
      <c r="TA12" s="1296"/>
      <c r="TB12" s="1296"/>
      <c r="TC12" s="1296"/>
      <c r="TD12" s="1296"/>
      <c r="TE12" s="1296"/>
      <c r="TF12" s="1296"/>
      <c r="TG12" s="1296"/>
      <c r="TH12" s="1296"/>
      <c r="TI12" s="1296"/>
      <c r="TJ12" s="1296"/>
      <c r="TK12" s="1296"/>
      <c r="TL12" s="1296"/>
      <c r="TM12" s="1296"/>
      <c r="TN12" s="1296"/>
      <c r="TO12" s="1296"/>
      <c r="TP12" s="1296"/>
      <c r="TQ12" s="1296"/>
      <c r="TR12" s="1296"/>
      <c r="TS12" s="1296"/>
      <c r="TT12" s="1296"/>
      <c r="TU12" s="1296"/>
      <c r="TV12" s="1296"/>
      <c r="TW12" s="1296"/>
      <c r="TX12" s="1296"/>
      <c r="TY12" s="1296"/>
      <c r="TZ12" s="1296"/>
      <c r="UA12" s="1296"/>
      <c r="UB12" s="1296"/>
      <c r="UC12" s="1296"/>
      <c r="UD12" s="1296"/>
      <c r="UE12" s="1296"/>
      <c r="UF12" s="1296"/>
      <c r="UG12" s="1296"/>
      <c r="UH12" s="1296"/>
      <c r="UI12" s="1296"/>
      <c r="UJ12" s="1296"/>
      <c r="UK12" s="1296"/>
      <c r="UL12" s="1296"/>
      <c r="UM12" s="1296"/>
      <c r="UN12" s="1296"/>
      <c r="UO12" s="1296"/>
      <c r="UP12" s="1296"/>
      <c r="UQ12" s="1296"/>
      <c r="UR12" s="1296"/>
      <c r="US12" s="1296"/>
      <c r="UT12" s="1296"/>
      <c r="UU12" s="1296"/>
      <c r="UV12" s="1296"/>
      <c r="UW12" s="1296"/>
      <c r="UX12" s="1296"/>
      <c r="UY12" s="1296"/>
      <c r="UZ12" s="1296"/>
      <c r="VA12" s="1296"/>
      <c r="VB12" s="1296"/>
      <c r="VC12" s="1296"/>
      <c r="VD12" s="1296"/>
      <c r="VE12" s="1296"/>
      <c r="VF12" s="1296"/>
      <c r="VG12" s="1296"/>
      <c r="VH12" s="1296"/>
      <c r="VI12" s="1296"/>
      <c r="VJ12" s="1296"/>
      <c r="VK12" s="1296"/>
      <c r="VL12" s="1296"/>
      <c r="VM12" s="1296"/>
      <c r="VN12" s="1296"/>
      <c r="VO12" s="1296"/>
      <c r="VP12" s="1296"/>
      <c r="VQ12" s="1296"/>
      <c r="VR12" s="1296"/>
      <c r="VS12" s="1296"/>
      <c r="VT12" s="1296"/>
      <c r="VU12" s="1296"/>
      <c r="VV12" s="1296"/>
      <c r="VW12" s="1296"/>
      <c r="VX12" s="1296"/>
      <c r="VY12" s="1296"/>
      <c r="VZ12" s="1296"/>
      <c r="WA12" s="1296"/>
      <c r="WB12" s="1296"/>
      <c r="WC12" s="1296"/>
      <c r="WD12" s="1296"/>
      <c r="WE12" s="1296"/>
      <c r="WF12" s="1296"/>
      <c r="WG12" s="1296"/>
      <c r="WH12" s="1296"/>
      <c r="WI12" s="1296"/>
      <c r="WJ12" s="1296"/>
      <c r="WK12" s="1296"/>
      <c r="WL12" s="1296"/>
      <c r="WM12" s="1296"/>
      <c r="WN12" s="1296"/>
      <c r="WO12" s="1296"/>
      <c r="WP12" s="1296"/>
      <c r="WQ12" s="1296"/>
      <c r="WR12" s="1296"/>
      <c r="WS12" s="1296"/>
      <c r="WT12" s="1296"/>
      <c r="WU12" s="1296"/>
      <c r="WV12" s="1296"/>
      <c r="WW12" s="1296"/>
      <c r="WX12" s="1296"/>
      <c r="WY12" s="1296"/>
      <c r="WZ12" s="1296"/>
      <c r="XA12" s="1296"/>
      <c r="XB12" s="1296"/>
      <c r="XC12" s="1296"/>
      <c r="XD12" s="1296"/>
      <c r="XE12" s="1296"/>
      <c r="XF12" s="1296"/>
      <c r="XG12" s="1296"/>
      <c r="XH12" s="1296"/>
      <c r="XI12" s="1296"/>
      <c r="XJ12" s="1296"/>
      <c r="XK12" s="1296"/>
      <c r="XL12" s="1296"/>
      <c r="XM12" s="1296"/>
      <c r="XN12" s="1296"/>
      <c r="XO12" s="1296"/>
      <c r="XP12" s="1296"/>
      <c r="XQ12" s="1296"/>
      <c r="XR12" s="1296"/>
      <c r="XS12" s="1296"/>
      <c r="XT12" s="1296"/>
      <c r="XU12" s="1296"/>
      <c r="XV12" s="1296"/>
      <c r="XW12" s="1296"/>
      <c r="XX12" s="1296"/>
      <c r="XY12" s="1296"/>
      <c r="XZ12" s="1296"/>
      <c r="YA12" s="1296"/>
      <c r="YB12" s="1296"/>
      <c r="YC12" s="1296"/>
      <c r="YD12" s="1296"/>
      <c r="YE12" s="1296"/>
      <c r="YF12" s="1296"/>
      <c r="YG12" s="1296"/>
      <c r="YH12" s="1296"/>
      <c r="YI12" s="1296"/>
      <c r="YJ12" s="1296"/>
      <c r="YK12" s="1296"/>
      <c r="YL12" s="1296"/>
      <c r="YM12" s="1296"/>
      <c r="YN12" s="1296"/>
      <c r="YO12" s="1296"/>
      <c r="YP12" s="1296"/>
      <c r="YQ12" s="1296"/>
      <c r="YR12" s="1296"/>
      <c r="YS12" s="1296"/>
      <c r="YT12" s="1296"/>
      <c r="YU12" s="1296"/>
      <c r="YV12" s="1296"/>
      <c r="YW12" s="1296"/>
      <c r="YX12" s="1296"/>
      <c r="YY12" s="1296"/>
      <c r="YZ12" s="1296"/>
      <c r="ZA12" s="1296"/>
      <c r="ZB12" s="1296"/>
      <c r="ZC12" s="1296"/>
      <c r="ZD12" s="1296"/>
      <c r="ZE12" s="1296"/>
      <c r="ZF12" s="1296"/>
      <c r="ZG12" s="1296"/>
      <c r="ZH12" s="1296"/>
      <c r="ZI12" s="1296"/>
      <c r="ZJ12" s="1296"/>
      <c r="ZK12" s="1296"/>
      <c r="ZL12" s="1296"/>
      <c r="ZM12" s="1296"/>
      <c r="ZN12" s="1296"/>
      <c r="ZO12" s="1296"/>
      <c r="ZP12" s="1296"/>
      <c r="ZQ12" s="1296"/>
      <c r="ZR12" s="1296"/>
      <c r="ZS12" s="1296"/>
      <c r="ZT12" s="1296"/>
      <c r="ZU12" s="1296"/>
      <c r="ZV12" s="1296"/>
      <c r="ZW12" s="1296"/>
      <c r="ZX12" s="1296"/>
      <c r="ZY12" s="1296"/>
      <c r="ZZ12" s="1296"/>
      <c r="AAA12" s="1296"/>
      <c r="AAB12" s="1296"/>
      <c r="AAC12" s="1296"/>
      <c r="AAD12" s="1296"/>
      <c r="AAE12" s="1296"/>
      <c r="AAF12" s="1296"/>
      <c r="AAG12" s="1296"/>
      <c r="AAH12" s="1296"/>
      <c r="AAI12" s="1296"/>
      <c r="AAJ12" s="1296"/>
      <c r="AAK12" s="1296"/>
      <c r="AAL12" s="1296"/>
      <c r="AAM12" s="1296"/>
      <c r="AAN12" s="1296"/>
      <c r="AAO12" s="1296"/>
      <c r="AAP12" s="1296"/>
      <c r="AAQ12" s="1296"/>
      <c r="AAR12" s="1296"/>
      <c r="AAS12" s="1296"/>
      <c r="AAT12" s="1296"/>
      <c r="AAU12" s="1296"/>
      <c r="AAV12" s="1296"/>
      <c r="AAW12" s="1296"/>
      <c r="AAX12" s="1296"/>
      <c r="AAY12" s="1296"/>
      <c r="AAZ12" s="1296"/>
      <c r="ABA12" s="1296"/>
      <c r="ABB12" s="1296"/>
      <c r="ABC12" s="1296"/>
      <c r="ABD12" s="1296"/>
      <c r="ABE12" s="1296"/>
      <c r="ABF12" s="1296"/>
      <c r="ABG12" s="1296"/>
      <c r="ABH12" s="1296"/>
      <c r="ABI12" s="1296"/>
      <c r="ABJ12" s="1296"/>
      <c r="ABK12" s="1296"/>
      <c r="ABL12" s="1296"/>
      <c r="ABM12" s="1296"/>
      <c r="ABN12" s="1296"/>
      <c r="ABO12" s="1296"/>
      <c r="ABP12" s="1296"/>
      <c r="ABQ12" s="1296"/>
      <c r="ABR12" s="1296"/>
      <c r="ABS12" s="1296"/>
      <c r="ABT12" s="1296"/>
      <c r="ABU12" s="1296"/>
      <c r="ABV12" s="1296"/>
      <c r="ABW12" s="1296"/>
      <c r="ABX12" s="1296"/>
      <c r="ABY12" s="1296"/>
      <c r="ABZ12" s="1296"/>
      <c r="ACA12" s="1296"/>
      <c r="ACB12" s="1296"/>
      <c r="ACC12" s="1296"/>
      <c r="ACD12" s="1296"/>
      <c r="ACE12" s="1296"/>
      <c r="ACF12" s="1296"/>
      <c r="ACG12" s="1296"/>
      <c r="ACH12" s="1296"/>
      <c r="ACI12" s="1296"/>
      <c r="ACJ12" s="1296"/>
      <c r="ACK12" s="1296"/>
      <c r="ACL12" s="1296"/>
      <c r="ACM12" s="1296"/>
      <c r="ACN12" s="1296"/>
      <c r="ACO12" s="1296"/>
      <c r="ACP12" s="1296"/>
      <c r="ACQ12" s="1296"/>
      <c r="ACR12" s="1296"/>
      <c r="ACS12" s="1296"/>
      <c r="ACT12" s="1296"/>
      <c r="ACU12" s="1296"/>
      <c r="ACV12" s="1296"/>
      <c r="ACW12" s="1296"/>
      <c r="ACX12" s="1296"/>
      <c r="ACY12" s="1296"/>
      <c r="ACZ12" s="1296"/>
      <c r="ADA12" s="1296"/>
      <c r="ADB12" s="1296"/>
      <c r="ADC12" s="1296"/>
      <c r="ADD12" s="1296"/>
      <c r="ADE12" s="1296"/>
      <c r="ADF12" s="1296"/>
      <c r="ADG12" s="1296"/>
      <c r="ADH12" s="1296"/>
      <c r="ADI12" s="1296"/>
      <c r="ADJ12" s="1296"/>
      <c r="ADK12" s="1296"/>
      <c r="ADL12" s="1296"/>
      <c r="ADM12" s="1296"/>
      <c r="ADN12" s="1296"/>
      <c r="ADO12" s="1296"/>
      <c r="ADP12" s="1296"/>
      <c r="ADQ12" s="1296"/>
      <c r="ADR12" s="1296"/>
      <c r="ADS12" s="1296"/>
      <c r="ADT12" s="1296"/>
      <c r="ADU12" s="1296"/>
      <c r="ADV12" s="1296"/>
      <c r="ADW12" s="1296"/>
      <c r="ADX12" s="1296"/>
      <c r="ADY12" s="1296"/>
      <c r="ADZ12" s="1296"/>
      <c r="AEA12" s="1296"/>
      <c r="AEB12" s="1296"/>
      <c r="AEC12" s="1296"/>
      <c r="AED12" s="1296"/>
      <c r="AEE12" s="1296"/>
      <c r="AEF12" s="1296"/>
      <c r="AEG12" s="1296"/>
      <c r="AEH12" s="1296"/>
      <c r="AEI12" s="1296"/>
      <c r="AEJ12" s="1296"/>
      <c r="AEK12" s="1296"/>
      <c r="AEL12" s="1296"/>
      <c r="AEM12" s="1296"/>
      <c r="AEN12" s="1296"/>
      <c r="AEO12" s="1296"/>
      <c r="AEP12" s="1296"/>
      <c r="AEQ12" s="1296"/>
      <c r="AER12" s="1296"/>
      <c r="AES12" s="1296"/>
      <c r="AET12" s="1296"/>
      <c r="AEU12" s="1296"/>
      <c r="AEV12" s="1296"/>
      <c r="AEW12" s="1296"/>
      <c r="AEX12" s="1296"/>
      <c r="AEY12" s="1296"/>
      <c r="AEZ12" s="1296"/>
      <c r="AFA12" s="1296"/>
      <c r="AFB12" s="1296"/>
      <c r="AFC12" s="1296"/>
      <c r="AFD12" s="1296"/>
      <c r="AFE12" s="1296"/>
      <c r="AFF12" s="1296"/>
      <c r="AFG12" s="1296"/>
      <c r="AFH12" s="1296"/>
      <c r="AFI12" s="1296"/>
      <c r="AFJ12" s="1296"/>
      <c r="AFK12" s="1296"/>
      <c r="AFL12" s="1296"/>
      <c r="AFM12" s="1296"/>
      <c r="AFN12" s="1296"/>
      <c r="AFO12" s="1296"/>
      <c r="AFP12" s="1296"/>
      <c r="AFQ12" s="1296"/>
      <c r="AFR12" s="1296"/>
      <c r="AFS12" s="1296"/>
      <c r="AFT12" s="1296"/>
      <c r="AFU12" s="1296"/>
      <c r="AFV12" s="1296"/>
      <c r="AFW12" s="1296"/>
      <c r="AFX12" s="1296"/>
      <c r="AFY12" s="1296"/>
      <c r="AFZ12" s="1296"/>
      <c r="AGA12" s="1296"/>
      <c r="AGB12" s="1296"/>
      <c r="AGC12" s="1296"/>
      <c r="AGD12" s="1296"/>
      <c r="AGE12" s="1296"/>
      <c r="AGF12" s="1296"/>
      <c r="AGG12" s="1296"/>
      <c r="AGH12" s="1296"/>
      <c r="AGI12" s="1296"/>
      <c r="AGJ12" s="1296"/>
      <c r="AGK12" s="1296"/>
      <c r="AGL12" s="1296"/>
      <c r="AGM12" s="1296"/>
      <c r="AGN12" s="1296"/>
      <c r="AGO12" s="1296"/>
      <c r="AGP12" s="1296"/>
      <c r="AGQ12" s="1296"/>
      <c r="AGR12" s="1296"/>
      <c r="AGS12" s="1296"/>
      <c r="AGT12" s="1296"/>
      <c r="AGU12" s="1296"/>
      <c r="AGV12" s="1296"/>
      <c r="AGW12" s="1296"/>
      <c r="AGX12" s="1296"/>
      <c r="AGY12" s="1296"/>
      <c r="AGZ12" s="1296"/>
      <c r="AHA12" s="1296"/>
      <c r="AHB12" s="1296"/>
      <c r="AHC12" s="1296"/>
      <c r="AHD12" s="1296"/>
      <c r="AHE12" s="1296"/>
      <c r="AHF12" s="1296"/>
      <c r="AHG12" s="1296"/>
      <c r="AHH12" s="1296"/>
      <c r="AHI12" s="1296"/>
      <c r="AHJ12" s="1296"/>
      <c r="AHK12" s="1296"/>
      <c r="AHL12" s="1296"/>
      <c r="AHM12" s="1296"/>
      <c r="AHN12" s="1296"/>
      <c r="AHO12" s="1296"/>
      <c r="AHP12" s="1296"/>
      <c r="AHQ12" s="1296"/>
      <c r="AHR12" s="1296"/>
      <c r="AHS12" s="1296"/>
      <c r="AHT12" s="1296"/>
      <c r="AHU12" s="1296"/>
      <c r="AHV12" s="1296"/>
      <c r="AHW12" s="1296"/>
      <c r="AHX12" s="1296"/>
      <c r="AHY12" s="1296"/>
      <c r="AHZ12" s="1296"/>
      <c r="AIA12" s="1296"/>
      <c r="AIB12" s="1296"/>
      <c r="AIC12" s="1296"/>
      <c r="AID12" s="1296"/>
      <c r="AIE12" s="1296"/>
      <c r="AIF12" s="1296"/>
      <c r="AIG12" s="1296"/>
      <c r="AIH12" s="1296"/>
      <c r="AII12" s="1296"/>
      <c r="AIJ12" s="1296"/>
      <c r="AIK12" s="1296"/>
      <c r="AIL12" s="1296"/>
      <c r="AIM12" s="1296"/>
      <c r="AIN12" s="1296"/>
      <c r="AIO12" s="1296"/>
      <c r="AIP12" s="1296"/>
      <c r="AIQ12" s="1296"/>
      <c r="AIR12" s="1296"/>
      <c r="AIS12" s="1296"/>
      <c r="AIT12" s="1296"/>
      <c r="AIU12" s="1296"/>
      <c r="AIV12" s="1296"/>
      <c r="AIW12" s="1296"/>
      <c r="AIX12" s="1296"/>
      <c r="AIY12" s="1296"/>
      <c r="AIZ12" s="1296"/>
      <c r="AJA12" s="1296"/>
      <c r="AJB12" s="1296"/>
      <c r="AJC12" s="1296"/>
      <c r="AJD12" s="1296"/>
      <c r="AJE12" s="1296"/>
      <c r="AJF12" s="1296"/>
      <c r="AJG12" s="1296"/>
      <c r="AJH12" s="1296"/>
      <c r="AJI12" s="1296"/>
      <c r="AJJ12" s="1296"/>
      <c r="AJK12" s="1296"/>
      <c r="AJL12" s="1296"/>
      <c r="AJM12" s="1296"/>
      <c r="AJN12" s="1296"/>
      <c r="AJO12" s="1296"/>
      <c r="AJP12" s="1296"/>
      <c r="AJQ12" s="1296"/>
      <c r="AJR12" s="1296"/>
      <c r="AJS12" s="1296"/>
      <c r="AJT12" s="1296"/>
      <c r="AJU12" s="1296"/>
      <c r="AJV12" s="1296"/>
      <c r="AJW12" s="1296"/>
      <c r="AJX12" s="1296"/>
      <c r="AJY12" s="1296"/>
      <c r="AJZ12" s="1296"/>
      <c r="AKA12" s="1296"/>
      <c r="AKB12" s="1296"/>
      <c r="AKC12" s="1296"/>
      <c r="AKD12" s="1296"/>
      <c r="AKE12" s="1296"/>
      <c r="AKF12" s="1296"/>
      <c r="AKG12" s="1296"/>
      <c r="AKH12" s="1296"/>
      <c r="AKI12" s="1296"/>
      <c r="AKJ12" s="1296"/>
      <c r="AKK12" s="1296"/>
      <c r="AKL12" s="1296"/>
      <c r="AKM12" s="1296"/>
      <c r="AKN12" s="1296"/>
      <c r="AKO12" s="1296"/>
      <c r="AKP12" s="1296"/>
      <c r="AKQ12" s="1296"/>
      <c r="AKR12" s="1296"/>
      <c r="AKS12" s="1296"/>
      <c r="AKT12" s="1296"/>
      <c r="AKU12" s="1296"/>
      <c r="AKV12" s="1296"/>
      <c r="AKW12" s="1296"/>
      <c r="AKX12" s="1296"/>
      <c r="AKY12" s="1296"/>
      <c r="AKZ12" s="1296"/>
      <c r="ALA12" s="1296"/>
      <c r="ALB12" s="1296"/>
      <c r="ALC12" s="1296"/>
      <c r="ALD12" s="1296"/>
      <c r="ALE12" s="1296"/>
      <c r="ALF12" s="1296"/>
      <c r="ALG12" s="1296"/>
      <c r="ALH12" s="1296"/>
      <c r="ALI12" s="1296"/>
      <c r="ALJ12" s="1296"/>
      <c r="ALK12" s="1296"/>
      <c r="ALL12" s="1296"/>
      <c r="ALM12" s="1296"/>
      <c r="ALN12" s="1296"/>
      <c r="ALO12" s="1296"/>
      <c r="ALP12" s="1296"/>
      <c r="ALQ12" s="1296"/>
      <c r="ALR12" s="1296"/>
      <c r="ALS12" s="1296"/>
      <c r="ALT12" s="1296"/>
      <c r="ALU12" s="1296"/>
      <c r="ALV12" s="1296"/>
      <c r="ALW12" s="1296"/>
      <c r="ALX12" s="1296"/>
      <c r="ALY12" s="1296"/>
      <c r="ALZ12" s="1296"/>
      <c r="AMA12" s="1296"/>
      <c r="AMB12" s="1296"/>
      <c r="AMC12" s="1296"/>
      <c r="AMD12" s="1296"/>
      <c r="AME12" s="1296"/>
      <c r="AMF12" s="1296"/>
      <c r="AMG12" s="1296"/>
      <c r="AMH12" s="1296"/>
      <c r="AMI12" s="1296"/>
      <c r="AMJ12" s="1296"/>
      <c r="AMK12" s="1296"/>
      <c r="AML12" s="1296"/>
      <c r="AMM12" s="1296"/>
      <c r="AMN12" s="1296"/>
      <c r="AMO12" s="1296"/>
      <c r="AMP12" s="1296"/>
      <c r="AMQ12" s="1296"/>
      <c r="AMR12" s="1296"/>
      <c r="AMS12" s="1296"/>
      <c r="AMT12" s="1296"/>
      <c r="AMU12" s="1296"/>
      <c r="AMV12" s="1296"/>
      <c r="AMW12" s="1296"/>
      <c r="AMX12" s="1296"/>
      <c r="AMY12" s="1296"/>
      <c r="AMZ12" s="1296"/>
      <c r="ANA12" s="1296"/>
      <c r="ANB12" s="1296"/>
      <c r="ANC12" s="1296"/>
      <c r="AND12" s="1296"/>
      <c r="ANE12" s="1296"/>
      <c r="ANF12" s="1296"/>
      <c r="ANG12" s="1296"/>
      <c r="ANH12" s="1296"/>
      <c r="ANI12" s="1296"/>
      <c r="ANJ12" s="1296"/>
      <c r="ANK12" s="1296"/>
      <c r="ANL12" s="1296"/>
      <c r="ANM12" s="1296"/>
      <c r="ANN12" s="1296"/>
      <c r="ANO12" s="1296"/>
      <c r="ANP12" s="1296"/>
      <c r="ANQ12" s="1296"/>
      <c r="ANR12" s="1296"/>
      <c r="ANS12" s="1296"/>
      <c r="ANT12" s="1296"/>
      <c r="ANU12" s="1296"/>
      <c r="ANV12" s="1296"/>
      <c r="ANW12" s="1296"/>
      <c r="ANX12" s="1296"/>
      <c r="ANY12" s="1296"/>
      <c r="ANZ12" s="1296"/>
      <c r="AOA12" s="1296"/>
      <c r="AOB12" s="1296"/>
      <c r="AOC12" s="1296"/>
      <c r="AOD12" s="1296"/>
      <c r="AOE12" s="1296"/>
      <c r="AOF12" s="1296"/>
      <c r="AOG12" s="1296"/>
      <c r="AOH12" s="1296"/>
      <c r="AOI12" s="1296"/>
      <c r="AOJ12" s="1296"/>
      <c r="AOK12" s="1296"/>
      <c r="AOL12" s="1296"/>
      <c r="AOM12" s="1296"/>
      <c r="AON12" s="1296"/>
      <c r="AOO12" s="1296"/>
      <c r="AOP12" s="1296"/>
      <c r="AOQ12" s="1296"/>
      <c r="AOR12" s="1296"/>
      <c r="AOS12" s="1296"/>
      <c r="AOT12" s="1296"/>
      <c r="AOU12" s="1296"/>
      <c r="AOV12" s="1296"/>
      <c r="AOW12" s="1296"/>
      <c r="AOX12" s="1296"/>
      <c r="AOY12" s="1296"/>
      <c r="AOZ12" s="1296"/>
      <c r="APA12" s="1296"/>
      <c r="APB12" s="1296"/>
      <c r="APC12" s="1296"/>
      <c r="APD12" s="1296"/>
      <c r="APE12" s="1296"/>
      <c r="APF12" s="1296"/>
      <c r="APG12" s="1296"/>
      <c r="APH12" s="1296"/>
      <c r="API12" s="1296"/>
      <c r="APJ12" s="1296"/>
      <c r="APK12" s="1296"/>
      <c r="APL12" s="1296"/>
      <c r="APM12" s="1296"/>
      <c r="APN12" s="1296"/>
      <c r="APO12" s="1296"/>
      <c r="APP12" s="1296"/>
      <c r="APQ12" s="1296"/>
      <c r="APR12" s="1296"/>
      <c r="APS12" s="1296"/>
      <c r="APT12" s="1296"/>
      <c r="APU12" s="1296"/>
      <c r="APV12" s="1296"/>
      <c r="APW12" s="1296"/>
      <c r="APX12" s="1296"/>
      <c r="APY12" s="1296"/>
      <c r="APZ12" s="1296"/>
      <c r="AQA12" s="1296"/>
      <c r="AQB12" s="1296"/>
      <c r="AQC12" s="1296"/>
      <c r="AQD12" s="1296"/>
      <c r="AQE12" s="1296"/>
      <c r="AQF12" s="1296"/>
      <c r="AQG12" s="1296"/>
      <c r="AQH12" s="1296"/>
      <c r="AQI12" s="1296"/>
      <c r="AQJ12" s="1296"/>
      <c r="AQK12" s="1296"/>
      <c r="AQL12" s="1296"/>
      <c r="AQM12" s="1296"/>
      <c r="AQN12" s="1296"/>
      <c r="AQO12" s="1296"/>
      <c r="AQP12" s="1296"/>
      <c r="AQQ12" s="1296"/>
      <c r="AQR12" s="1296"/>
      <c r="AQS12" s="1296"/>
      <c r="AQT12" s="1296"/>
      <c r="AQU12" s="1296"/>
      <c r="AQV12" s="1296"/>
      <c r="AQW12" s="1296"/>
      <c r="AQX12" s="1296"/>
      <c r="AQY12" s="1296"/>
      <c r="AQZ12" s="1296"/>
      <c r="ARA12" s="1296"/>
      <c r="ARB12" s="1296"/>
      <c r="ARC12" s="1296"/>
      <c r="ARD12" s="1296"/>
      <c r="ARE12" s="1296"/>
      <c r="ARF12" s="1296"/>
      <c r="ARG12" s="1296"/>
      <c r="ARH12" s="1296"/>
      <c r="ARI12" s="1296"/>
      <c r="ARJ12" s="1296"/>
      <c r="ARK12" s="1296"/>
      <c r="ARL12" s="1296"/>
      <c r="ARM12" s="1296"/>
      <c r="ARN12" s="1296"/>
      <c r="ARO12" s="1296"/>
      <c r="ARP12" s="1296"/>
      <c r="ARQ12" s="1296"/>
      <c r="ARR12" s="1296"/>
      <c r="ARS12" s="1296"/>
      <c r="ART12" s="1296"/>
      <c r="ARU12" s="1296"/>
      <c r="ARV12" s="1296"/>
      <c r="ARW12" s="1296"/>
      <c r="ARX12" s="1296"/>
      <c r="ARY12" s="1296"/>
      <c r="ARZ12" s="1296"/>
      <c r="ASA12" s="1296"/>
      <c r="ASB12" s="1296"/>
      <c r="ASC12" s="1296"/>
      <c r="ASD12" s="1296"/>
      <c r="ASE12" s="1296"/>
      <c r="ASF12" s="1296"/>
      <c r="ASG12" s="1296"/>
      <c r="ASH12" s="1296"/>
      <c r="ASI12" s="1296"/>
      <c r="ASJ12" s="1296"/>
      <c r="ASK12" s="1296"/>
      <c r="ASL12" s="1296"/>
      <c r="ASM12" s="1296"/>
      <c r="ASN12" s="1296"/>
      <c r="ASO12" s="1296"/>
      <c r="ASP12" s="1296"/>
      <c r="ASQ12" s="1296"/>
      <c r="ASR12" s="1296"/>
      <c r="ASS12" s="1296"/>
      <c r="AST12" s="1296"/>
      <c r="ASU12" s="1296"/>
      <c r="ASV12" s="1296"/>
      <c r="ASW12" s="1296"/>
      <c r="ASX12" s="1296"/>
      <c r="ASY12" s="1296"/>
      <c r="ASZ12" s="1296"/>
      <c r="ATA12" s="1296"/>
      <c r="ATB12" s="1296"/>
      <c r="ATC12" s="1296"/>
      <c r="ATD12" s="1296"/>
      <c r="ATE12" s="1296"/>
      <c r="ATF12" s="1296"/>
      <c r="ATG12" s="1296"/>
      <c r="ATH12" s="1296"/>
      <c r="ATI12" s="1296"/>
      <c r="ATJ12" s="1296"/>
      <c r="ATK12" s="1296"/>
      <c r="ATL12" s="1296"/>
      <c r="ATM12" s="1296"/>
      <c r="ATN12" s="1296"/>
      <c r="ATO12" s="1296"/>
      <c r="ATP12" s="1296"/>
      <c r="ATQ12" s="1296"/>
      <c r="ATR12" s="1296"/>
      <c r="ATS12" s="1296"/>
      <c r="ATT12" s="1296"/>
      <c r="ATU12" s="1296"/>
      <c r="ATV12" s="1296"/>
      <c r="ATW12" s="1296"/>
      <c r="ATX12" s="1296"/>
      <c r="ATY12" s="1296"/>
      <c r="ATZ12" s="1296"/>
      <c r="AUA12" s="1296"/>
      <c r="AUB12" s="1296"/>
      <c r="AUC12" s="1296"/>
      <c r="AUD12" s="1296"/>
      <c r="AUE12" s="1296"/>
      <c r="AUF12" s="1296"/>
      <c r="AUG12" s="1296"/>
      <c r="AUH12" s="1296"/>
      <c r="AUI12" s="1296"/>
      <c r="AUJ12" s="1296"/>
      <c r="AUK12" s="1296"/>
      <c r="AUL12" s="1296"/>
      <c r="AUM12" s="1296"/>
      <c r="AUN12" s="1296"/>
      <c r="AUO12" s="1296"/>
      <c r="AUP12" s="1296"/>
      <c r="AUQ12" s="1296"/>
      <c r="AUR12" s="1296"/>
      <c r="AUS12" s="1296"/>
      <c r="AUT12" s="1296"/>
      <c r="AUU12" s="1296"/>
      <c r="AUV12" s="1296"/>
      <c r="AUW12" s="1296"/>
      <c r="AUX12" s="1296"/>
      <c r="AUY12" s="1296"/>
      <c r="AUZ12" s="1296"/>
      <c r="AVA12" s="1296"/>
      <c r="AVB12" s="1296"/>
      <c r="AVC12" s="1296"/>
      <c r="AVD12" s="1296"/>
      <c r="AVE12" s="1296"/>
      <c r="AVF12" s="1296"/>
      <c r="AVG12" s="1296"/>
      <c r="AVH12" s="1296"/>
      <c r="AVI12" s="1296"/>
      <c r="AVJ12" s="1296"/>
      <c r="AVK12" s="1296"/>
      <c r="AVL12" s="1296"/>
      <c r="AVM12" s="1296"/>
      <c r="AVN12" s="1296"/>
      <c r="AVO12" s="1296"/>
      <c r="AVP12" s="1296"/>
      <c r="AVQ12" s="1296"/>
      <c r="AVR12" s="1296"/>
      <c r="AVS12" s="1296"/>
      <c r="AVT12" s="1296"/>
      <c r="AVU12" s="1296"/>
      <c r="AVV12" s="1296"/>
      <c r="AVW12" s="1296"/>
      <c r="AVX12" s="1296"/>
      <c r="AVY12" s="1296"/>
      <c r="AVZ12" s="1296"/>
      <c r="AWA12" s="1296"/>
      <c r="AWB12" s="1296"/>
      <c r="AWC12" s="1296"/>
      <c r="AWD12" s="1296"/>
      <c r="AWE12" s="1296"/>
      <c r="AWF12" s="1296"/>
      <c r="AWG12" s="1296"/>
      <c r="AWH12" s="1296"/>
      <c r="AWI12" s="1296"/>
      <c r="AWJ12" s="1296"/>
      <c r="AWK12" s="1296"/>
      <c r="AWL12" s="1296"/>
      <c r="AWM12" s="1296"/>
      <c r="AWN12" s="1296"/>
      <c r="AWO12" s="1296"/>
      <c r="AWP12" s="1296"/>
      <c r="AWQ12" s="1296"/>
      <c r="AWR12" s="1296"/>
      <c r="AWS12" s="1296"/>
      <c r="AWT12" s="1296"/>
      <c r="AWU12" s="1296"/>
      <c r="AWV12" s="1296"/>
      <c r="AWW12" s="1296"/>
      <c r="AWX12" s="1296"/>
      <c r="AWY12" s="1296"/>
      <c r="AWZ12" s="1296"/>
      <c r="AXA12" s="1296"/>
      <c r="AXB12" s="1296"/>
      <c r="AXC12" s="1296"/>
      <c r="AXD12" s="1296"/>
      <c r="AXE12" s="1296"/>
      <c r="AXF12" s="1296"/>
      <c r="AXG12" s="1296"/>
      <c r="AXH12" s="1296"/>
      <c r="AXI12" s="1296"/>
      <c r="AXJ12" s="1296"/>
      <c r="AXK12" s="1296"/>
      <c r="AXL12" s="1296"/>
      <c r="AXM12" s="1296"/>
      <c r="AXN12" s="1296"/>
      <c r="AXO12" s="1296"/>
      <c r="AXP12" s="1296"/>
      <c r="AXQ12" s="1296"/>
      <c r="AXR12" s="1296"/>
      <c r="AXS12" s="1296"/>
      <c r="AXT12" s="1296"/>
      <c r="AXU12" s="1296"/>
      <c r="AXV12" s="1296"/>
      <c r="AXW12" s="1296"/>
      <c r="AXX12" s="1296"/>
      <c r="AXY12" s="1296"/>
      <c r="AXZ12" s="1296"/>
      <c r="AYA12" s="1296"/>
      <c r="AYB12" s="1296"/>
      <c r="AYC12" s="1296"/>
      <c r="AYD12" s="1296"/>
      <c r="AYE12" s="1296"/>
      <c r="AYF12" s="1296"/>
      <c r="AYG12" s="1296"/>
      <c r="AYH12" s="1296"/>
      <c r="AYI12" s="1296"/>
      <c r="AYJ12" s="1296"/>
      <c r="AYK12" s="1296"/>
      <c r="AYL12" s="1296"/>
      <c r="AYM12" s="1296"/>
      <c r="AYN12" s="1296"/>
      <c r="AYO12" s="1296"/>
      <c r="AYP12" s="1296"/>
      <c r="AYQ12" s="1296"/>
      <c r="AYR12" s="1296"/>
      <c r="AYS12" s="1296"/>
      <c r="AYT12" s="1296"/>
      <c r="AYU12" s="1296"/>
      <c r="AYV12" s="1296"/>
      <c r="AYW12" s="1296"/>
      <c r="AYX12" s="1296"/>
      <c r="AYY12" s="1296"/>
      <c r="AYZ12" s="1296"/>
      <c r="AZA12" s="1296"/>
      <c r="AZB12" s="1296"/>
      <c r="AZC12" s="1296"/>
      <c r="AZD12" s="1296"/>
      <c r="AZE12" s="1296"/>
      <c r="AZF12" s="1296"/>
      <c r="AZG12" s="1296"/>
      <c r="AZH12" s="1296"/>
      <c r="AZI12" s="1296"/>
      <c r="AZJ12" s="1296"/>
      <c r="AZK12" s="1296"/>
      <c r="AZL12" s="1296"/>
      <c r="AZM12" s="1296"/>
      <c r="AZN12" s="1296"/>
      <c r="AZO12" s="1296"/>
      <c r="AZP12" s="1296"/>
      <c r="AZQ12" s="1296"/>
      <c r="AZR12" s="1296"/>
      <c r="AZS12" s="1296"/>
      <c r="AZT12" s="1296"/>
      <c r="AZU12" s="1296"/>
      <c r="AZV12" s="1296"/>
      <c r="AZW12" s="1296"/>
      <c r="AZX12" s="1296"/>
      <c r="AZY12" s="1296"/>
      <c r="AZZ12" s="1296"/>
      <c r="BAA12" s="1296"/>
      <c r="BAB12" s="1296"/>
      <c r="BAC12" s="1296"/>
      <c r="BAD12" s="1296"/>
      <c r="BAE12" s="1296"/>
      <c r="BAF12" s="1296"/>
      <c r="BAG12" s="1296"/>
      <c r="BAH12" s="1296"/>
      <c r="BAI12" s="1296"/>
      <c r="BAJ12" s="1296"/>
      <c r="BAK12" s="1296"/>
      <c r="BAL12" s="1296"/>
      <c r="BAM12" s="1296"/>
      <c r="BAN12" s="1296"/>
      <c r="BAO12" s="1296"/>
      <c r="BAP12" s="1296"/>
      <c r="BAQ12" s="1296"/>
      <c r="BAR12" s="1296"/>
      <c r="BAS12" s="1296"/>
      <c r="BAT12" s="1296"/>
      <c r="BAU12" s="1296"/>
      <c r="BAV12" s="1296"/>
      <c r="BAW12" s="1296"/>
      <c r="BAX12" s="1296"/>
      <c r="BAY12" s="1296"/>
      <c r="BAZ12" s="1296"/>
      <c r="BBA12" s="1296"/>
      <c r="BBB12" s="1296"/>
      <c r="BBC12" s="1296"/>
      <c r="BBD12" s="1296"/>
      <c r="BBE12" s="1296"/>
      <c r="BBF12" s="1296"/>
      <c r="BBG12" s="1296"/>
      <c r="BBH12" s="1296"/>
      <c r="BBI12" s="1296"/>
      <c r="BBJ12" s="1296"/>
      <c r="BBK12" s="1296"/>
      <c r="BBL12" s="1296"/>
      <c r="BBM12" s="1296"/>
      <c r="BBN12" s="1296"/>
      <c r="BBO12" s="1296"/>
      <c r="BBP12" s="1296"/>
      <c r="BBQ12" s="1296"/>
      <c r="BBR12" s="1296"/>
      <c r="BBS12" s="1296"/>
      <c r="BBT12" s="1296"/>
      <c r="BBU12" s="1296"/>
      <c r="BBV12" s="1296"/>
      <c r="BBW12" s="1296"/>
      <c r="BBX12" s="1296"/>
      <c r="BBY12" s="1296"/>
      <c r="BBZ12" s="1296"/>
      <c r="BCA12" s="1296"/>
      <c r="BCB12" s="1296"/>
      <c r="BCC12" s="1296"/>
      <c r="BCD12" s="1296"/>
      <c r="BCE12" s="1296"/>
      <c r="BCF12" s="1296"/>
      <c r="BCG12" s="1296"/>
      <c r="BCH12" s="1296"/>
      <c r="BCI12" s="1296"/>
      <c r="BCJ12" s="1296"/>
      <c r="BCK12" s="1296"/>
      <c r="BCL12" s="1296"/>
      <c r="BCM12" s="1296"/>
      <c r="BCN12" s="1296"/>
      <c r="BCO12" s="1296"/>
      <c r="BCP12" s="1296"/>
      <c r="BCQ12" s="1296"/>
      <c r="BCR12" s="1296"/>
      <c r="BCS12" s="1296"/>
      <c r="BCT12" s="1296"/>
      <c r="BCU12" s="1296"/>
      <c r="BCV12" s="1296"/>
      <c r="BCW12" s="1296"/>
      <c r="BCX12" s="1296"/>
      <c r="BCY12" s="1296"/>
      <c r="BCZ12" s="1296"/>
      <c r="BDA12" s="1296"/>
      <c r="BDB12" s="1296"/>
      <c r="BDC12" s="1296"/>
      <c r="BDD12" s="1296"/>
      <c r="BDE12" s="1296"/>
      <c r="BDF12" s="1296"/>
      <c r="BDG12" s="1296"/>
      <c r="BDH12" s="1296"/>
      <c r="BDI12" s="1296"/>
      <c r="BDJ12" s="1296"/>
      <c r="BDK12" s="1296"/>
      <c r="BDL12" s="1296"/>
      <c r="BDM12" s="1296"/>
      <c r="BDN12" s="1296"/>
      <c r="BDO12" s="1296"/>
      <c r="BDP12" s="1296"/>
      <c r="BDQ12" s="1296"/>
      <c r="BDR12" s="1296"/>
      <c r="BDS12" s="1296"/>
      <c r="BDT12" s="1296"/>
      <c r="BDU12" s="1296"/>
      <c r="BDV12" s="1296"/>
      <c r="BDW12" s="1296"/>
      <c r="BDX12" s="1296"/>
      <c r="BDY12" s="1296"/>
      <c r="BDZ12" s="1296"/>
      <c r="BEA12" s="1296"/>
      <c r="BEB12" s="1296"/>
      <c r="BEC12" s="1296"/>
      <c r="BED12" s="1296"/>
      <c r="BEE12" s="1296"/>
      <c r="BEF12" s="1296"/>
      <c r="BEG12" s="1296"/>
      <c r="BEH12" s="1296"/>
      <c r="BEI12" s="1296"/>
      <c r="BEJ12" s="1296"/>
      <c r="BEK12" s="1296"/>
      <c r="BEL12" s="1296"/>
      <c r="BEM12" s="1296"/>
      <c r="BEN12" s="1296"/>
      <c r="BEO12" s="1296"/>
      <c r="BEP12" s="1296"/>
      <c r="BEQ12" s="1296"/>
      <c r="BER12" s="1296"/>
      <c r="BES12" s="1296"/>
      <c r="BET12" s="1296"/>
      <c r="BEU12" s="1296"/>
      <c r="BEV12" s="1296"/>
      <c r="BEW12" s="1296"/>
      <c r="BEX12" s="1296"/>
      <c r="BEY12" s="1296"/>
      <c r="BEZ12" s="1296"/>
      <c r="BFA12" s="1296"/>
      <c r="BFB12" s="1296"/>
      <c r="BFC12" s="1296"/>
      <c r="BFD12" s="1296"/>
      <c r="BFE12" s="1296"/>
      <c r="BFF12" s="1296"/>
      <c r="BFG12" s="1296"/>
      <c r="BFH12" s="1296"/>
      <c r="BFI12" s="1296"/>
      <c r="BFJ12" s="1296"/>
      <c r="BFK12" s="1296"/>
      <c r="BFL12" s="1296"/>
      <c r="BFM12" s="1296"/>
      <c r="BFN12" s="1296"/>
      <c r="BFO12" s="1296"/>
      <c r="BFP12" s="1296"/>
      <c r="BFQ12" s="1296"/>
      <c r="BFR12" s="1296"/>
      <c r="BFS12" s="1296"/>
      <c r="BFT12" s="1296"/>
      <c r="BFU12" s="1296"/>
      <c r="BFV12" s="1296"/>
      <c r="BFW12" s="1296"/>
      <c r="BFX12" s="1296"/>
      <c r="BFY12" s="1296"/>
      <c r="BFZ12" s="1296"/>
      <c r="BGA12" s="1296"/>
      <c r="BGB12" s="1296"/>
      <c r="BGC12" s="1296"/>
      <c r="BGD12" s="1296"/>
      <c r="BGE12" s="1296"/>
      <c r="BGF12" s="1296"/>
      <c r="BGG12" s="1296"/>
      <c r="BGH12" s="1296"/>
      <c r="BGI12" s="1296"/>
      <c r="BGJ12" s="1296"/>
      <c r="BGK12" s="1296"/>
      <c r="BGL12" s="1296"/>
      <c r="BGM12" s="1296"/>
      <c r="BGN12" s="1296"/>
      <c r="BGO12" s="1296"/>
      <c r="BGP12" s="1296"/>
      <c r="BGQ12" s="1296"/>
      <c r="BGR12" s="1296"/>
      <c r="BGS12" s="1296"/>
      <c r="BGT12" s="1296"/>
      <c r="BGU12" s="1296"/>
      <c r="BGV12" s="1296"/>
      <c r="BGW12" s="1296"/>
      <c r="BGX12" s="1296"/>
      <c r="BGY12" s="1296"/>
      <c r="BGZ12" s="1296"/>
      <c r="BHA12" s="1296"/>
      <c r="BHB12" s="1296"/>
      <c r="BHC12" s="1296"/>
      <c r="BHD12" s="1296"/>
      <c r="BHE12" s="1296"/>
      <c r="BHF12" s="1296"/>
      <c r="BHG12" s="1296"/>
      <c r="BHH12" s="1296"/>
      <c r="BHI12" s="1296"/>
      <c r="BHJ12" s="1296"/>
      <c r="BHK12" s="1296"/>
      <c r="BHL12" s="1296"/>
      <c r="BHM12" s="1296"/>
      <c r="BHN12" s="1296"/>
      <c r="BHO12" s="1296"/>
      <c r="BHP12" s="1296"/>
      <c r="BHQ12" s="1296"/>
      <c r="BHR12" s="1296"/>
      <c r="BHS12" s="1296"/>
      <c r="BHT12" s="1296"/>
      <c r="BHU12" s="1296"/>
      <c r="BHV12" s="1296"/>
      <c r="BHW12" s="1296"/>
      <c r="BHX12" s="1296"/>
      <c r="BHY12" s="1296"/>
      <c r="BHZ12" s="1296"/>
      <c r="BIA12" s="1296"/>
      <c r="BIB12" s="1296"/>
      <c r="BIC12" s="1296"/>
      <c r="BID12" s="1296"/>
      <c r="BIE12" s="1296"/>
      <c r="BIF12" s="1296"/>
      <c r="BIG12" s="1296"/>
      <c r="BIH12" s="1296"/>
      <c r="BII12" s="1296"/>
      <c r="BIJ12" s="1296"/>
      <c r="BIK12" s="1296"/>
      <c r="BIL12" s="1296"/>
      <c r="BIM12" s="1296"/>
      <c r="BIN12" s="1296"/>
      <c r="BIO12" s="1296"/>
      <c r="BIP12" s="1296"/>
      <c r="BIQ12" s="1296"/>
      <c r="BIR12" s="1296"/>
      <c r="BIS12" s="1296"/>
      <c r="BIT12" s="1296"/>
      <c r="BIU12" s="1296"/>
      <c r="BIV12" s="1296"/>
      <c r="BIW12" s="1296"/>
      <c r="BIX12" s="1296"/>
      <c r="BIY12" s="1296"/>
      <c r="BIZ12" s="1296"/>
      <c r="BJA12" s="1296"/>
      <c r="BJB12" s="1296"/>
      <c r="BJC12" s="1296"/>
      <c r="BJD12" s="1296"/>
      <c r="BJE12" s="1296"/>
      <c r="BJF12" s="1296"/>
      <c r="BJG12" s="1296"/>
      <c r="BJH12" s="1296"/>
      <c r="BJI12" s="1296"/>
      <c r="BJJ12" s="1296"/>
      <c r="BJK12" s="1296"/>
      <c r="BJL12" s="1296"/>
      <c r="BJM12" s="1296"/>
      <c r="BJN12" s="1296"/>
      <c r="BJO12" s="1296"/>
      <c r="BJP12" s="1296"/>
      <c r="BJQ12" s="1296"/>
      <c r="BJR12" s="1296"/>
      <c r="BJS12" s="1296"/>
      <c r="BJT12" s="1296"/>
      <c r="BJU12" s="1296"/>
      <c r="BJV12" s="1296"/>
      <c r="BJW12" s="1296"/>
      <c r="BJX12" s="1296"/>
      <c r="BJY12" s="1296"/>
      <c r="BJZ12" s="1296"/>
      <c r="BKA12" s="1296"/>
      <c r="BKB12" s="1296"/>
      <c r="BKC12" s="1296"/>
      <c r="BKD12" s="1296"/>
      <c r="BKE12" s="1296"/>
      <c r="BKF12" s="1296"/>
      <c r="BKG12" s="1296"/>
      <c r="BKH12" s="1296"/>
      <c r="BKI12" s="1296"/>
      <c r="BKJ12" s="1296"/>
      <c r="BKK12" s="1296"/>
      <c r="BKL12" s="1296"/>
      <c r="BKM12" s="1296"/>
      <c r="BKN12" s="1296"/>
      <c r="BKO12" s="1296"/>
      <c r="BKP12" s="1296"/>
      <c r="BKQ12" s="1296"/>
      <c r="BKR12" s="1296"/>
      <c r="BKS12" s="1296"/>
      <c r="BKT12" s="1296"/>
      <c r="BKU12" s="1296"/>
      <c r="BKV12" s="1296"/>
      <c r="BKW12" s="1296"/>
      <c r="BKX12" s="1296"/>
      <c r="BKY12" s="1296"/>
      <c r="BKZ12" s="1296"/>
      <c r="BLA12" s="1296"/>
      <c r="BLB12" s="1296"/>
      <c r="BLC12" s="1296"/>
      <c r="BLD12" s="1296"/>
      <c r="BLE12" s="1296"/>
      <c r="BLF12" s="1296"/>
      <c r="BLG12" s="1296"/>
      <c r="BLH12" s="1296"/>
      <c r="BLI12" s="1296"/>
      <c r="BLJ12" s="1296"/>
      <c r="BLK12" s="1296"/>
      <c r="BLL12" s="1296"/>
      <c r="BLM12" s="1296"/>
      <c r="BLN12" s="1296"/>
      <c r="BLO12" s="1296"/>
      <c r="BLP12" s="1296"/>
      <c r="BLQ12" s="1296"/>
      <c r="BLR12" s="1296"/>
      <c r="BLS12" s="1296"/>
      <c r="BLT12" s="1296"/>
      <c r="BLU12" s="1296"/>
      <c r="BLV12" s="1296"/>
      <c r="BLW12" s="1296"/>
      <c r="BLX12" s="1296"/>
      <c r="BLY12" s="1296"/>
      <c r="BLZ12" s="1296"/>
      <c r="BMA12" s="1296"/>
      <c r="BMB12" s="1296"/>
      <c r="BMC12" s="1296"/>
      <c r="BMD12" s="1296"/>
      <c r="BME12" s="1296"/>
      <c r="BMF12" s="1296"/>
      <c r="BMG12" s="1296"/>
      <c r="BMH12" s="1296"/>
      <c r="BMI12" s="1296"/>
      <c r="BMJ12" s="1296"/>
      <c r="BMK12" s="1296"/>
      <c r="BML12" s="1296"/>
      <c r="BMM12" s="1296"/>
      <c r="BMN12" s="1296"/>
      <c r="BMO12" s="1296"/>
      <c r="BMP12" s="1296"/>
      <c r="BMQ12" s="1296"/>
      <c r="BMR12" s="1296"/>
      <c r="BMS12" s="1296"/>
      <c r="BMT12" s="1296"/>
      <c r="BMU12" s="1296"/>
      <c r="BMV12" s="1296"/>
      <c r="BMW12" s="1296"/>
      <c r="BMX12" s="1296"/>
      <c r="BMY12" s="1296"/>
      <c r="BMZ12" s="1296"/>
      <c r="BNA12" s="1296"/>
      <c r="BNB12" s="1296"/>
      <c r="BNC12" s="1296"/>
      <c r="BND12" s="1296"/>
      <c r="BNE12" s="1296"/>
      <c r="BNF12" s="1296"/>
      <c r="BNG12" s="1296"/>
      <c r="BNH12" s="1296"/>
      <c r="BNI12" s="1296"/>
      <c r="BNJ12" s="1296"/>
      <c r="BNK12" s="1296"/>
      <c r="BNL12" s="1296"/>
      <c r="BNM12" s="1296"/>
      <c r="BNN12" s="1296"/>
      <c r="BNO12" s="1296"/>
      <c r="BNP12" s="1296"/>
      <c r="BNQ12" s="1296"/>
      <c r="BNR12" s="1296"/>
      <c r="BNS12" s="1296"/>
      <c r="BNT12" s="1296"/>
      <c r="BNU12" s="1296"/>
      <c r="BNV12" s="1296"/>
      <c r="BNW12" s="1296"/>
      <c r="BNX12" s="1296"/>
      <c r="BNY12" s="1296"/>
      <c r="BNZ12" s="1296"/>
      <c r="BOA12" s="1296"/>
      <c r="BOB12" s="1296"/>
      <c r="BOC12" s="1296"/>
      <c r="BOD12" s="1296"/>
      <c r="BOE12" s="1296"/>
      <c r="BOF12" s="1296"/>
      <c r="BOG12" s="1296"/>
      <c r="BOH12" s="1296"/>
      <c r="BOI12" s="1296"/>
      <c r="BOJ12" s="1296"/>
      <c r="BOK12" s="1296"/>
      <c r="BOL12" s="1296"/>
      <c r="BOM12" s="1296"/>
      <c r="BON12" s="1296"/>
      <c r="BOO12" s="1296"/>
      <c r="BOP12" s="1296"/>
      <c r="BOQ12" s="1296"/>
      <c r="BOR12" s="1296"/>
      <c r="BOS12" s="1296"/>
      <c r="BOT12" s="1296"/>
      <c r="BOU12" s="1296"/>
      <c r="BOV12" s="1296"/>
      <c r="BOW12" s="1296"/>
      <c r="BOX12" s="1296"/>
      <c r="BOY12" s="1296"/>
      <c r="BOZ12" s="1296"/>
      <c r="BPA12" s="1296"/>
      <c r="BPB12" s="1296"/>
      <c r="BPC12" s="1296"/>
      <c r="BPD12" s="1296"/>
      <c r="BPE12" s="1296"/>
      <c r="BPF12" s="1296"/>
      <c r="BPG12" s="1296"/>
      <c r="BPH12" s="1296"/>
      <c r="BPI12" s="1296"/>
      <c r="BPJ12" s="1296"/>
      <c r="BPK12" s="1296"/>
      <c r="BPL12" s="1296"/>
      <c r="BPM12" s="1296"/>
      <c r="BPN12" s="1296"/>
      <c r="BPO12" s="1296"/>
      <c r="BPP12" s="1296"/>
      <c r="BPQ12" s="1296"/>
      <c r="BPR12" s="1296"/>
      <c r="BPS12" s="1296"/>
      <c r="BPT12" s="1296"/>
      <c r="BPU12" s="1296"/>
      <c r="BPV12" s="1296"/>
      <c r="BPW12" s="1296"/>
      <c r="BPX12" s="1296"/>
      <c r="BPY12" s="1296"/>
      <c r="BPZ12" s="1296"/>
      <c r="BQA12" s="1296"/>
      <c r="BQB12" s="1296"/>
      <c r="BQC12" s="1296"/>
      <c r="BQD12" s="1296"/>
      <c r="BQE12" s="1296"/>
      <c r="BQF12" s="1296"/>
      <c r="BQG12" s="1296"/>
      <c r="BQH12" s="1296"/>
      <c r="BQI12" s="1296"/>
      <c r="BQJ12" s="1296"/>
      <c r="BQK12" s="1296"/>
      <c r="BQL12" s="1296"/>
      <c r="BQM12" s="1296"/>
      <c r="BQN12" s="1296"/>
      <c r="BQO12" s="1296"/>
      <c r="BQP12" s="1296"/>
      <c r="BQQ12" s="1296"/>
      <c r="BQR12" s="1296"/>
      <c r="BQS12" s="1296"/>
      <c r="BQT12" s="1296"/>
      <c r="BQU12" s="1296"/>
      <c r="BQV12" s="1296"/>
      <c r="BQW12" s="1296"/>
      <c r="BQX12" s="1296"/>
      <c r="BQY12" s="1296"/>
      <c r="BQZ12" s="1296"/>
      <c r="BRA12" s="1296"/>
      <c r="BRB12" s="1296"/>
      <c r="BRC12" s="1296"/>
      <c r="BRD12" s="1296"/>
      <c r="BRE12" s="1296"/>
      <c r="BRF12" s="1296"/>
      <c r="BRG12" s="1296"/>
      <c r="BRH12" s="1296"/>
      <c r="BRI12" s="1296"/>
      <c r="BRJ12" s="1296"/>
      <c r="BRK12" s="1296"/>
      <c r="BRL12" s="1296"/>
      <c r="BRM12" s="1296"/>
      <c r="BRN12" s="1296"/>
      <c r="BRO12" s="1296"/>
      <c r="BRP12" s="1296"/>
      <c r="BRQ12" s="1296"/>
      <c r="BRR12" s="1296"/>
      <c r="BRS12" s="1296"/>
      <c r="BRT12" s="1296"/>
      <c r="BRU12" s="1296"/>
      <c r="BRV12" s="1296"/>
      <c r="BRW12" s="1296"/>
      <c r="BRX12" s="1296"/>
      <c r="BRY12" s="1296"/>
      <c r="BRZ12" s="1296"/>
      <c r="BSA12" s="1296"/>
      <c r="BSB12" s="1296"/>
      <c r="BSC12" s="1296"/>
      <c r="BSD12" s="1296"/>
      <c r="BSE12" s="1296"/>
      <c r="BSF12" s="1296"/>
      <c r="BSG12" s="1296"/>
      <c r="BSH12" s="1296"/>
      <c r="BSI12" s="1296"/>
      <c r="BSJ12" s="1296"/>
      <c r="BSK12" s="1296"/>
      <c r="BSL12" s="1296"/>
      <c r="BSM12" s="1296"/>
      <c r="BSN12" s="1296"/>
      <c r="BSO12" s="1296"/>
      <c r="BSP12" s="1296"/>
      <c r="BSQ12" s="1296"/>
      <c r="BSR12" s="1296"/>
      <c r="BSS12" s="1296"/>
      <c r="BST12" s="1296"/>
      <c r="BSU12" s="1296"/>
      <c r="BSV12" s="1296"/>
      <c r="BSW12" s="1296"/>
      <c r="BSX12" s="1296"/>
      <c r="BSY12" s="1296"/>
      <c r="BSZ12" s="1296"/>
      <c r="BTA12" s="1296"/>
      <c r="BTB12" s="1296"/>
      <c r="BTC12" s="1296"/>
      <c r="BTD12" s="1296"/>
      <c r="BTE12" s="1296"/>
      <c r="BTF12" s="1296"/>
      <c r="BTG12" s="1296"/>
      <c r="BTH12" s="1296"/>
      <c r="BTI12" s="1296"/>
      <c r="BTJ12" s="1296"/>
      <c r="BTK12" s="1296"/>
      <c r="BTL12" s="1296"/>
      <c r="BTM12" s="1296"/>
      <c r="BTN12" s="1296"/>
      <c r="BTO12" s="1296"/>
      <c r="BTP12" s="1296"/>
      <c r="BTQ12" s="1296"/>
      <c r="BTR12" s="1296"/>
      <c r="BTS12" s="1296"/>
      <c r="BTT12" s="1296"/>
      <c r="BTU12" s="1296"/>
      <c r="BTV12" s="1296"/>
      <c r="BTW12" s="1296"/>
      <c r="BTX12" s="1296"/>
      <c r="BTY12" s="1296"/>
      <c r="BTZ12" s="1296"/>
      <c r="BUA12" s="1296"/>
      <c r="BUB12" s="1296"/>
      <c r="BUC12" s="1296"/>
      <c r="BUD12" s="1296"/>
      <c r="BUE12" s="1296"/>
      <c r="BUF12" s="1296"/>
      <c r="BUG12" s="1296"/>
      <c r="BUH12" s="1296"/>
      <c r="BUI12" s="1296"/>
      <c r="BUJ12" s="1296"/>
      <c r="BUK12" s="1296"/>
      <c r="BUL12" s="1296"/>
      <c r="BUM12" s="1296"/>
      <c r="BUN12" s="1296"/>
      <c r="BUO12" s="1296"/>
      <c r="BUP12" s="1296"/>
      <c r="BUQ12" s="1296"/>
      <c r="BUR12" s="1296"/>
      <c r="BUS12" s="1296"/>
      <c r="BUT12" s="1296"/>
      <c r="BUU12" s="1296"/>
      <c r="BUV12" s="1296"/>
      <c r="BUW12" s="1296"/>
      <c r="BUX12" s="1296"/>
      <c r="BUY12" s="1296"/>
      <c r="BUZ12" s="1296"/>
      <c r="BVA12" s="1296"/>
      <c r="BVB12" s="1296"/>
      <c r="BVC12" s="1296"/>
      <c r="BVD12" s="1296"/>
      <c r="BVE12" s="1296"/>
      <c r="BVF12" s="1296"/>
      <c r="BVG12" s="1296"/>
      <c r="BVH12" s="1296"/>
      <c r="BVI12" s="1296"/>
      <c r="BVJ12" s="1296"/>
      <c r="BVK12" s="1296"/>
      <c r="BVL12" s="1296"/>
      <c r="BVM12" s="1296"/>
      <c r="BVN12" s="1296"/>
      <c r="BVO12" s="1296"/>
      <c r="BVP12" s="1296"/>
      <c r="BVQ12" s="1296"/>
      <c r="BVR12" s="1296"/>
      <c r="BVS12" s="1296"/>
      <c r="BVT12" s="1296"/>
      <c r="BVU12" s="1296"/>
      <c r="BVV12" s="1296"/>
      <c r="BVW12" s="1296"/>
      <c r="BVX12" s="1296"/>
      <c r="BVY12" s="1296"/>
      <c r="BVZ12" s="1296"/>
      <c r="BWA12" s="1296"/>
      <c r="BWB12" s="1296"/>
      <c r="BWC12" s="1296"/>
      <c r="BWD12" s="1296"/>
      <c r="BWE12" s="1296"/>
      <c r="BWF12" s="1296"/>
      <c r="BWG12" s="1296"/>
      <c r="BWH12" s="1296"/>
      <c r="BWI12" s="1296"/>
      <c r="BWJ12" s="1296"/>
      <c r="BWK12" s="1296"/>
      <c r="BWL12" s="1296"/>
      <c r="BWM12" s="1296"/>
      <c r="BWN12" s="1296"/>
      <c r="BWO12" s="1296"/>
      <c r="BWP12" s="1296"/>
      <c r="BWQ12" s="1296"/>
      <c r="BWR12" s="1296"/>
      <c r="BWS12" s="1296"/>
      <c r="BWT12" s="1296"/>
      <c r="BWU12" s="1296"/>
      <c r="BWV12" s="1296"/>
      <c r="BWW12" s="1296"/>
      <c r="BWX12" s="1296"/>
      <c r="BWY12" s="1296"/>
      <c r="BWZ12" s="1296"/>
      <c r="BXA12" s="1296"/>
      <c r="BXB12" s="1296"/>
      <c r="BXC12" s="1296"/>
      <c r="BXD12" s="1296"/>
      <c r="BXE12" s="1296"/>
      <c r="BXF12" s="1296"/>
      <c r="BXG12" s="1296"/>
      <c r="BXH12" s="1296"/>
      <c r="BXI12" s="1296"/>
      <c r="BXJ12" s="1296"/>
      <c r="BXK12" s="1296"/>
      <c r="BXL12" s="1296"/>
      <c r="BXM12" s="1296"/>
      <c r="BXN12" s="1296"/>
      <c r="BXO12" s="1296"/>
      <c r="BXP12" s="1296"/>
      <c r="BXQ12" s="1296"/>
      <c r="BXR12" s="1296"/>
      <c r="BXS12" s="1296"/>
      <c r="BXT12" s="1296"/>
      <c r="BXU12" s="1296"/>
      <c r="BXV12" s="1296"/>
      <c r="BXW12" s="1296"/>
      <c r="BXX12" s="1296"/>
      <c r="BXY12" s="1296"/>
      <c r="BXZ12" s="1296"/>
      <c r="BYA12" s="1296"/>
      <c r="BYB12" s="1296"/>
      <c r="BYC12" s="1296"/>
      <c r="BYD12" s="1296"/>
      <c r="BYE12" s="1296"/>
      <c r="BYF12" s="1296"/>
      <c r="BYG12" s="1296"/>
      <c r="BYH12" s="1296"/>
      <c r="BYI12" s="1296"/>
      <c r="BYJ12" s="1296"/>
      <c r="BYK12" s="1296"/>
      <c r="BYL12" s="1296"/>
      <c r="BYM12" s="1296"/>
      <c r="BYN12" s="1296"/>
      <c r="BYO12" s="1296"/>
      <c r="BYP12" s="1296"/>
      <c r="BYQ12" s="1296"/>
      <c r="BYR12" s="1296"/>
      <c r="BYS12" s="1296"/>
      <c r="BYT12" s="1296"/>
      <c r="BYU12" s="1296"/>
      <c r="BYV12" s="1296"/>
      <c r="BYW12" s="1296"/>
      <c r="BYX12" s="1296"/>
      <c r="BYY12" s="1296"/>
      <c r="BYZ12" s="1296"/>
      <c r="BZA12" s="1296"/>
      <c r="BZB12" s="1296"/>
      <c r="BZC12" s="1296"/>
      <c r="BZD12" s="1296"/>
      <c r="BZE12" s="1296"/>
      <c r="BZF12" s="1296"/>
      <c r="BZG12" s="1296"/>
      <c r="BZH12" s="1296"/>
      <c r="BZI12" s="1296"/>
      <c r="BZJ12" s="1296"/>
      <c r="BZK12" s="1296"/>
      <c r="BZL12" s="1296"/>
      <c r="BZM12" s="1296"/>
      <c r="BZN12" s="1296"/>
      <c r="BZO12" s="1296"/>
      <c r="BZP12" s="1296"/>
      <c r="BZQ12" s="1296"/>
      <c r="BZR12" s="1296"/>
      <c r="BZS12" s="1296"/>
      <c r="BZT12" s="1296"/>
      <c r="BZU12" s="1296"/>
      <c r="BZV12" s="1296"/>
      <c r="BZW12" s="1296"/>
      <c r="BZX12" s="1296"/>
      <c r="BZY12" s="1296"/>
      <c r="BZZ12" s="1296"/>
      <c r="CAA12" s="1296"/>
      <c r="CAB12" s="1296"/>
      <c r="CAC12" s="1296"/>
      <c r="CAD12" s="1296"/>
      <c r="CAE12" s="1296"/>
      <c r="CAF12" s="1296"/>
      <c r="CAG12" s="1296"/>
      <c r="CAH12" s="1296"/>
      <c r="CAI12" s="1296"/>
      <c r="CAJ12" s="1296"/>
      <c r="CAK12" s="1296"/>
      <c r="CAL12" s="1296"/>
      <c r="CAM12" s="1296"/>
      <c r="CAN12" s="1296"/>
      <c r="CAO12" s="1296"/>
      <c r="CAP12" s="1296"/>
      <c r="CAQ12" s="1296"/>
      <c r="CAR12" s="1296"/>
      <c r="CAS12" s="1296"/>
      <c r="CAT12" s="1296"/>
      <c r="CAU12" s="1296"/>
      <c r="CAV12" s="1296"/>
      <c r="CAW12" s="1296"/>
      <c r="CAX12" s="1296"/>
      <c r="CAY12" s="1296"/>
      <c r="CAZ12" s="1296"/>
      <c r="CBA12" s="1296"/>
      <c r="CBB12" s="1296"/>
      <c r="CBC12" s="1296"/>
      <c r="CBD12" s="1296"/>
      <c r="CBE12" s="1296"/>
      <c r="CBF12" s="1296"/>
      <c r="CBG12" s="1296"/>
      <c r="CBH12" s="1296"/>
      <c r="CBI12" s="1296"/>
      <c r="CBJ12" s="1296"/>
      <c r="CBK12" s="1296"/>
      <c r="CBL12" s="1296"/>
      <c r="CBM12" s="1296"/>
      <c r="CBN12" s="1296"/>
      <c r="CBO12" s="1296"/>
      <c r="CBP12" s="1296"/>
      <c r="CBQ12" s="1296"/>
      <c r="CBR12" s="1296"/>
      <c r="CBS12" s="1296"/>
      <c r="CBT12" s="1296"/>
      <c r="CBU12" s="1296"/>
      <c r="CBV12" s="1296"/>
      <c r="CBW12" s="1296"/>
      <c r="CBX12" s="1296"/>
      <c r="CBY12" s="1296"/>
      <c r="CBZ12" s="1296"/>
      <c r="CCA12" s="1296"/>
      <c r="CCB12" s="1296"/>
      <c r="CCC12" s="1296"/>
      <c r="CCD12" s="1296"/>
      <c r="CCE12" s="1296"/>
      <c r="CCF12" s="1296"/>
      <c r="CCG12" s="1296"/>
      <c r="CCH12" s="1296"/>
      <c r="CCI12" s="1296"/>
      <c r="CCJ12" s="1296"/>
      <c r="CCK12" s="1296"/>
      <c r="CCL12" s="1296"/>
      <c r="CCM12" s="1296"/>
      <c r="CCN12" s="1296"/>
      <c r="CCO12" s="1296"/>
      <c r="CCP12" s="1296"/>
      <c r="CCQ12" s="1296"/>
      <c r="CCR12" s="1296"/>
      <c r="CCS12" s="1296"/>
      <c r="CCT12" s="1296"/>
      <c r="CCU12" s="1296"/>
      <c r="CCV12" s="1296"/>
      <c r="CCW12" s="1296"/>
      <c r="CCX12" s="1296"/>
      <c r="CCY12" s="1296"/>
      <c r="CCZ12" s="1296"/>
      <c r="CDA12" s="1296"/>
      <c r="CDB12" s="1296"/>
      <c r="CDC12" s="1296"/>
      <c r="CDD12" s="1296"/>
      <c r="CDE12" s="1296"/>
      <c r="CDF12" s="1296"/>
      <c r="CDG12" s="1296"/>
      <c r="CDH12" s="1296"/>
      <c r="CDI12" s="1296"/>
      <c r="CDJ12" s="1296"/>
      <c r="CDK12" s="1296"/>
      <c r="CDL12" s="1296"/>
      <c r="CDM12" s="1296"/>
      <c r="CDN12" s="1296"/>
      <c r="CDO12" s="1296"/>
      <c r="CDP12" s="1296"/>
      <c r="CDQ12" s="1296"/>
      <c r="CDR12" s="1296"/>
      <c r="CDS12" s="1296"/>
      <c r="CDT12" s="1296"/>
      <c r="CDU12" s="1296"/>
      <c r="CDV12" s="1296"/>
      <c r="CDW12" s="1296"/>
      <c r="CDX12" s="1296"/>
      <c r="CDY12" s="1296"/>
      <c r="CDZ12" s="1296"/>
      <c r="CEA12" s="1296"/>
      <c r="CEB12" s="1296"/>
      <c r="CEC12" s="1296"/>
      <c r="CED12" s="1296"/>
      <c r="CEE12" s="1296"/>
      <c r="CEF12" s="1296"/>
      <c r="CEG12" s="1296"/>
      <c r="CEH12" s="1296"/>
      <c r="CEI12" s="1296"/>
      <c r="CEJ12" s="1296"/>
      <c r="CEK12" s="1296"/>
      <c r="CEL12" s="1296"/>
      <c r="CEM12" s="1296"/>
      <c r="CEN12" s="1296"/>
      <c r="CEO12" s="1296"/>
      <c r="CEP12" s="1296"/>
      <c r="CEQ12" s="1296"/>
      <c r="CER12" s="1296"/>
      <c r="CES12" s="1296"/>
      <c r="CET12" s="1296"/>
      <c r="CEU12" s="1296"/>
      <c r="CEV12" s="1296"/>
      <c r="CEW12" s="1296"/>
      <c r="CEX12" s="1296"/>
      <c r="CEY12" s="1296"/>
      <c r="CEZ12" s="1296"/>
      <c r="CFA12" s="1296"/>
      <c r="CFB12" s="1296"/>
      <c r="CFC12" s="1296"/>
      <c r="CFD12" s="1296"/>
      <c r="CFE12" s="1296"/>
      <c r="CFF12" s="1296"/>
      <c r="CFG12" s="1296"/>
      <c r="CFH12" s="1296"/>
      <c r="CFI12" s="1296"/>
      <c r="CFJ12" s="1296"/>
      <c r="CFK12" s="1296"/>
      <c r="CFL12" s="1296"/>
      <c r="CFM12" s="1296"/>
      <c r="CFN12" s="1296"/>
      <c r="CFO12" s="1296"/>
      <c r="CFP12" s="1296"/>
      <c r="CFQ12" s="1296"/>
      <c r="CFR12" s="1296"/>
      <c r="CFS12" s="1296"/>
      <c r="CFT12" s="1296"/>
      <c r="CFU12" s="1296"/>
      <c r="CFV12" s="1296"/>
      <c r="CFW12" s="1296"/>
      <c r="CFX12" s="1296"/>
      <c r="CFY12" s="1296"/>
      <c r="CFZ12" s="1296"/>
      <c r="CGA12" s="1296"/>
      <c r="CGB12" s="1296"/>
      <c r="CGC12" s="1296"/>
      <c r="CGD12" s="1296"/>
      <c r="CGE12" s="1296"/>
      <c r="CGF12" s="1296"/>
      <c r="CGG12" s="1296"/>
      <c r="CGH12" s="1296"/>
      <c r="CGI12" s="1296"/>
      <c r="CGJ12" s="1296"/>
      <c r="CGK12" s="1296"/>
      <c r="CGL12" s="1296"/>
      <c r="CGM12" s="1296"/>
      <c r="CGN12" s="1296"/>
      <c r="CGO12" s="1296"/>
      <c r="CGP12" s="1296"/>
      <c r="CGQ12" s="1296"/>
      <c r="CGR12" s="1296"/>
      <c r="CGS12" s="1296"/>
      <c r="CGT12" s="1296"/>
      <c r="CGU12" s="1296"/>
      <c r="CGV12" s="1296"/>
      <c r="CGW12" s="1296"/>
      <c r="CGX12" s="1296"/>
      <c r="CGY12" s="1296"/>
      <c r="CGZ12" s="1296"/>
      <c r="CHA12" s="1296"/>
      <c r="CHB12" s="1296"/>
      <c r="CHC12" s="1296"/>
      <c r="CHD12" s="1296"/>
      <c r="CHE12" s="1296"/>
      <c r="CHF12" s="1296"/>
      <c r="CHG12" s="1296"/>
      <c r="CHH12" s="1296"/>
      <c r="CHI12" s="1296"/>
      <c r="CHJ12" s="1296"/>
      <c r="CHK12" s="1296"/>
      <c r="CHL12" s="1296"/>
      <c r="CHM12" s="1296"/>
      <c r="CHN12" s="1296"/>
      <c r="CHO12" s="1296"/>
      <c r="CHP12" s="1296"/>
      <c r="CHQ12" s="1296"/>
      <c r="CHR12" s="1296"/>
      <c r="CHS12" s="1296"/>
      <c r="CHT12" s="1296"/>
      <c r="CHU12" s="1296"/>
      <c r="CHV12" s="1296"/>
      <c r="CHW12" s="1296"/>
      <c r="CHX12" s="1296"/>
      <c r="CHY12" s="1296"/>
      <c r="CHZ12" s="1296"/>
      <c r="CIA12" s="1296"/>
      <c r="CIB12" s="1296"/>
      <c r="CIC12" s="1296"/>
      <c r="CID12" s="1296"/>
      <c r="CIE12" s="1296"/>
      <c r="CIF12" s="1296"/>
      <c r="CIG12" s="1296"/>
      <c r="CIH12" s="1296"/>
      <c r="CII12" s="1296"/>
      <c r="CIJ12" s="1296"/>
      <c r="CIK12" s="1296"/>
      <c r="CIL12" s="1296"/>
      <c r="CIM12" s="1296"/>
      <c r="CIN12" s="1296"/>
      <c r="CIO12" s="1296"/>
      <c r="CIP12" s="1296"/>
      <c r="CIQ12" s="1296"/>
      <c r="CIR12" s="1296"/>
      <c r="CIS12" s="1296"/>
      <c r="CIT12" s="1296"/>
      <c r="CIU12" s="1296"/>
      <c r="CIV12" s="1296"/>
      <c r="CIW12" s="1296"/>
      <c r="CIX12" s="1296"/>
      <c r="CIY12" s="1296"/>
      <c r="CIZ12" s="1296"/>
      <c r="CJA12" s="1296"/>
      <c r="CJB12" s="1296"/>
      <c r="CJC12" s="1296"/>
      <c r="CJD12" s="1296"/>
      <c r="CJE12" s="1296"/>
      <c r="CJF12" s="1296"/>
      <c r="CJG12" s="1296"/>
      <c r="CJH12" s="1296"/>
      <c r="CJI12" s="1296"/>
      <c r="CJJ12" s="1296"/>
      <c r="CJK12" s="1296"/>
      <c r="CJL12" s="1296"/>
      <c r="CJM12" s="1296"/>
      <c r="CJN12" s="1296"/>
      <c r="CJO12" s="1296"/>
      <c r="CJP12" s="1296"/>
      <c r="CJQ12" s="1296"/>
      <c r="CJR12" s="1296"/>
      <c r="CJS12" s="1296"/>
      <c r="CJT12" s="1296"/>
      <c r="CJU12" s="1296"/>
      <c r="CJV12" s="1296"/>
      <c r="CJW12" s="1296"/>
      <c r="CJX12" s="1296"/>
      <c r="CJY12" s="1296"/>
      <c r="CJZ12" s="1296"/>
      <c r="CKA12" s="1296"/>
      <c r="CKB12" s="1296"/>
      <c r="CKC12" s="1296"/>
      <c r="CKD12" s="1296"/>
      <c r="CKE12" s="1296"/>
      <c r="CKF12" s="1296"/>
      <c r="CKG12" s="1296"/>
      <c r="CKH12" s="1296"/>
      <c r="CKI12" s="1296"/>
      <c r="CKJ12" s="1296"/>
      <c r="CKK12" s="1296"/>
      <c r="CKL12" s="1296"/>
      <c r="CKM12" s="1296"/>
      <c r="CKN12" s="1296"/>
      <c r="CKO12" s="1296"/>
      <c r="CKP12" s="1296"/>
      <c r="CKQ12" s="1296"/>
      <c r="CKR12" s="1296"/>
      <c r="CKS12" s="1296"/>
      <c r="CKT12" s="1296"/>
      <c r="CKU12" s="1296"/>
      <c r="CKV12" s="1296"/>
      <c r="CKW12" s="1296"/>
      <c r="CKX12" s="1296"/>
      <c r="CKY12" s="1296"/>
      <c r="CKZ12" s="1296"/>
      <c r="CLA12" s="1296"/>
      <c r="CLB12" s="1296"/>
      <c r="CLC12" s="1296"/>
      <c r="CLD12" s="1296"/>
      <c r="CLE12" s="1296"/>
      <c r="CLF12" s="1296"/>
      <c r="CLG12" s="1296"/>
      <c r="CLH12" s="1296"/>
      <c r="CLI12" s="1296"/>
      <c r="CLJ12" s="1296"/>
      <c r="CLK12" s="1296"/>
      <c r="CLL12" s="1296"/>
      <c r="CLM12" s="1296"/>
      <c r="CLN12" s="1296"/>
      <c r="CLO12" s="1296"/>
      <c r="CLP12" s="1296"/>
      <c r="CLQ12" s="1296"/>
      <c r="CLR12" s="1296"/>
      <c r="CLS12" s="1296"/>
      <c r="CLT12" s="1296"/>
      <c r="CLU12" s="1296"/>
      <c r="CLV12" s="1296"/>
      <c r="CLW12" s="1296"/>
      <c r="CLX12" s="1296"/>
      <c r="CLY12" s="1296"/>
      <c r="CLZ12" s="1296"/>
      <c r="CMA12" s="1296"/>
      <c r="CMB12" s="1296"/>
      <c r="CMC12" s="1296"/>
      <c r="CMD12" s="1296"/>
      <c r="CME12" s="1296"/>
      <c r="CMF12" s="1296"/>
      <c r="CMG12" s="1296"/>
      <c r="CMH12" s="1296"/>
      <c r="CMI12" s="1296"/>
      <c r="CMJ12" s="1296"/>
      <c r="CMK12" s="1296"/>
      <c r="CML12" s="1296"/>
      <c r="CMM12" s="1296"/>
      <c r="CMN12" s="1296"/>
      <c r="CMO12" s="1296"/>
      <c r="CMP12" s="1296"/>
      <c r="CMQ12" s="1296"/>
      <c r="CMR12" s="1296"/>
      <c r="CMS12" s="1296"/>
      <c r="CMT12" s="1296"/>
      <c r="CMU12" s="1296"/>
      <c r="CMV12" s="1296"/>
      <c r="CMW12" s="1296"/>
      <c r="CMX12" s="1296"/>
      <c r="CMY12" s="1296"/>
      <c r="CMZ12" s="1296"/>
      <c r="CNA12" s="1296"/>
      <c r="CNB12" s="1296"/>
      <c r="CNC12" s="1296"/>
      <c r="CND12" s="1296"/>
      <c r="CNE12" s="1296"/>
      <c r="CNF12" s="1296"/>
      <c r="CNG12" s="1296"/>
      <c r="CNH12" s="1296"/>
      <c r="CNI12" s="1296"/>
      <c r="CNJ12" s="1296"/>
      <c r="CNK12" s="1296"/>
      <c r="CNL12" s="1296"/>
      <c r="CNM12" s="1296"/>
      <c r="CNN12" s="1296"/>
      <c r="CNO12" s="1296"/>
      <c r="CNP12" s="1296"/>
      <c r="CNQ12" s="1296"/>
      <c r="CNR12" s="1296"/>
      <c r="CNS12" s="1296"/>
      <c r="CNT12" s="1296"/>
      <c r="CNU12" s="1296"/>
      <c r="CNV12" s="1296"/>
      <c r="CNW12" s="1296"/>
      <c r="CNX12" s="1296"/>
      <c r="CNY12" s="1296"/>
      <c r="CNZ12" s="1296"/>
      <c r="COA12" s="1296"/>
      <c r="COB12" s="1296"/>
      <c r="COC12" s="1296"/>
      <c r="COD12" s="1296"/>
      <c r="COE12" s="1296"/>
      <c r="COF12" s="1296"/>
      <c r="COG12" s="1296"/>
      <c r="COH12" s="1296"/>
      <c r="COI12" s="1296"/>
      <c r="COJ12" s="1296"/>
      <c r="COK12" s="1296"/>
      <c r="COL12" s="1296"/>
      <c r="COM12" s="1296"/>
      <c r="CON12" s="1296"/>
      <c r="COO12" s="1296"/>
      <c r="COP12" s="1296"/>
      <c r="COQ12" s="1296"/>
      <c r="COR12" s="1296"/>
      <c r="COS12" s="1296"/>
      <c r="COT12" s="1296"/>
      <c r="COU12" s="1296"/>
      <c r="COV12" s="1296"/>
      <c r="COW12" s="1296"/>
      <c r="COX12" s="1296"/>
      <c r="COY12" s="1296"/>
      <c r="COZ12" s="1296"/>
      <c r="CPA12" s="1296"/>
      <c r="CPB12" s="1296"/>
      <c r="CPC12" s="1296"/>
      <c r="CPD12" s="1296"/>
      <c r="CPE12" s="1296"/>
      <c r="CPF12" s="1296"/>
      <c r="CPG12" s="1296"/>
      <c r="CPH12" s="1296"/>
      <c r="CPI12" s="1296"/>
      <c r="CPJ12" s="1296"/>
      <c r="CPK12" s="1296"/>
      <c r="CPL12" s="1296"/>
      <c r="CPM12" s="1296"/>
      <c r="CPN12" s="1296"/>
      <c r="CPO12" s="1296"/>
      <c r="CPP12" s="1296"/>
      <c r="CPQ12" s="1296"/>
      <c r="CPR12" s="1296"/>
      <c r="CPS12" s="1296"/>
      <c r="CPT12" s="1296"/>
      <c r="CPU12" s="1296"/>
      <c r="CPV12" s="1296"/>
      <c r="CPW12" s="1296"/>
      <c r="CPX12" s="1296"/>
      <c r="CPY12" s="1296"/>
      <c r="CPZ12" s="1296"/>
      <c r="CQA12" s="1296"/>
      <c r="CQB12" s="1296"/>
      <c r="CQC12" s="1296"/>
      <c r="CQD12" s="1296"/>
      <c r="CQE12" s="1296"/>
      <c r="CQF12" s="1296"/>
      <c r="CQG12" s="1296"/>
      <c r="CQH12" s="1296"/>
      <c r="CQI12" s="1296"/>
      <c r="CQJ12" s="1296"/>
      <c r="CQK12" s="1296"/>
      <c r="CQL12" s="1296"/>
      <c r="CQM12" s="1296"/>
      <c r="CQN12" s="1296"/>
      <c r="CQO12" s="1296"/>
      <c r="CQP12" s="1296"/>
      <c r="CQQ12" s="1296"/>
      <c r="CQR12" s="1296"/>
      <c r="CQS12" s="1296"/>
      <c r="CQT12" s="1296"/>
      <c r="CQU12" s="1296"/>
      <c r="CQV12" s="1296"/>
      <c r="CQW12" s="1296"/>
      <c r="CQX12" s="1296"/>
      <c r="CQY12" s="1296"/>
      <c r="CQZ12" s="1296"/>
      <c r="CRA12" s="1296"/>
      <c r="CRB12" s="1296"/>
      <c r="CRC12" s="1296"/>
      <c r="CRD12" s="1296"/>
      <c r="CRE12" s="1296"/>
      <c r="CRF12" s="1296"/>
      <c r="CRG12" s="1296"/>
      <c r="CRH12" s="1296"/>
      <c r="CRI12" s="1296"/>
      <c r="CRJ12" s="1296"/>
      <c r="CRK12" s="1296"/>
      <c r="CRL12" s="1296"/>
      <c r="CRM12" s="1296"/>
      <c r="CRN12" s="1296"/>
      <c r="CRO12" s="1296"/>
      <c r="CRP12" s="1296"/>
      <c r="CRQ12" s="1296"/>
      <c r="CRR12" s="1296"/>
      <c r="CRS12" s="1296"/>
      <c r="CRT12" s="1296"/>
      <c r="CRU12" s="1296"/>
      <c r="CRV12" s="1296"/>
      <c r="CRW12" s="1296"/>
      <c r="CRX12" s="1296"/>
      <c r="CRY12" s="1296"/>
      <c r="CRZ12" s="1296"/>
      <c r="CSA12" s="1296"/>
      <c r="CSB12" s="1296"/>
      <c r="CSC12" s="1296"/>
      <c r="CSD12" s="1296"/>
      <c r="CSE12" s="1296"/>
      <c r="CSF12" s="1296"/>
      <c r="CSG12" s="1296"/>
      <c r="CSH12" s="1296"/>
      <c r="CSI12" s="1296"/>
      <c r="CSJ12" s="1296"/>
      <c r="CSK12" s="1296"/>
      <c r="CSL12" s="1296"/>
      <c r="CSM12" s="1296"/>
      <c r="CSN12" s="1296"/>
      <c r="CSO12" s="1296"/>
      <c r="CSP12" s="1296"/>
      <c r="CSQ12" s="1296"/>
      <c r="CSR12" s="1296"/>
      <c r="CSS12" s="1296"/>
      <c r="CST12" s="1296"/>
      <c r="CSU12" s="1296"/>
      <c r="CSV12" s="1296"/>
      <c r="CSW12" s="1296"/>
      <c r="CSX12" s="1296"/>
      <c r="CSY12" s="1296"/>
      <c r="CSZ12" s="1296"/>
      <c r="CTA12" s="1296"/>
      <c r="CTB12" s="1296"/>
      <c r="CTC12" s="1296"/>
      <c r="CTD12" s="1296"/>
      <c r="CTE12" s="1296"/>
      <c r="CTF12" s="1296"/>
      <c r="CTG12" s="1296"/>
      <c r="CTH12" s="1296"/>
      <c r="CTI12" s="1296"/>
      <c r="CTJ12" s="1296"/>
      <c r="CTK12" s="1296"/>
      <c r="CTL12" s="1296"/>
      <c r="CTM12" s="1296"/>
      <c r="CTN12" s="1296"/>
      <c r="CTO12" s="1296"/>
      <c r="CTP12" s="1296"/>
      <c r="CTQ12" s="1296"/>
      <c r="CTR12" s="1296"/>
      <c r="CTS12" s="1296"/>
      <c r="CTT12" s="1296"/>
      <c r="CTU12" s="1296"/>
      <c r="CTV12" s="1296"/>
      <c r="CTW12" s="1296"/>
      <c r="CTX12" s="1296"/>
      <c r="CTY12" s="1296"/>
      <c r="CTZ12" s="1296"/>
      <c r="CUA12" s="1296"/>
      <c r="CUB12" s="1296"/>
      <c r="CUC12" s="1296"/>
      <c r="CUD12" s="1296"/>
      <c r="CUE12" s="1296"/>
      <c r="CUF12" s="1296"/>
      <c r="CUG12" s="1296"/>
      <c r="CUH12" s="1296"/>
      <c r="CUI12" s="1296"/>
      <c r="CUJ12" s="1296"/>
      <c r="CUK12" s="1296"/>
      <c r="CUL12" s="1296"/>
      <c r="CUM12" s="1296"/>
      <c r="CUN12" s="1296"/>
      <c r="CUO12" s="1296"/>
      <c r="CUP12" s="1296"/>
      <c r="CUQ12" s="1296"/>
      <c r="CUR12" s="1296"/>
      <c r="CUS12" s="1296"/>
      <c r="CUT12" s="1296"/>
      <c r="CUU12" s="1296"/>
      <c r="CUV12" s="1296"/>
      <c r="CUW12" s="1296"/>
      <c r="CUX12" s="1296"/>
      <c r="CUY12" s="1296"/>
      <c r="CUZ12" s="1296"/>
      <c r="CVA12" s="1296"/>
      <c r="CVB12" s="1296"/>
      <c r="CVC12" s="1296"/>
      <c r="CVD12" s="1296"/>
      <c r="CVE12" s="1296"/>
      <c r="CVF12" s="1296"/>
      <c r="CVG12" s="1296"/>
      <c r="CVH12" s="1296"/>
      <c r="CVI12" s="1296"/>
      <c r="CVJ12" s="1296"/>
      <c r="CVK12" s="1296"/>
      <c r="CVL12" s="1296"/>
      <c r="CVM12" s="1296"/>
      <c r="CVN12" s="1296"/>
      <c r="CVO12" s="1296"/>
      <c r="CVP12" s="1296"/>
      <c r="CVQ12" s="1296"/>
      <c r="CVR12" s="1296"/>
      <c r="CVS12" s="1296"/>
      <c r="CVT12" s="1296"/>
      <c r="CVU12" s="1296"/>
      <c r="CVV12" s="1296"/>
      <c r="CVW12" s="1296"/>
      <c r="CVX12" s="1296"/>
      <c r="CVY12" s="1296"/>
      <c r="CVZ12" s="1296"/>
      <c r="CWA12" s="1296"/>
      <c r="CWB12" s="1296"/>
      <c r="CWC12" s="1296"/>
      <c r="CWD12" s="1296"/>
      <c r="CWE12" s="1296"/>
      <c r="CWF12" s="1296"/>
      <c r="CWG12" s="1296"/>
      <c r="CWH12" s="1296"/>
      <c r="CWI12" s="1296"/>
      <c r="CWJ12" s="1296"/>
      <c r="CWK12" s="1296"/>
      <c r="CWL12" s="1296"/>
      <c r="CWM12" s="1296"/>
      <c r="CWN12" s="1296"/>
      <c r="CWO12" s="1296"/>
      <c r="CWP12" s="1296"/>
      <c r="CWQ12" s="1296"/>
      <c r="CWR12" s="1296"/>
      <c r="CWS12" s="1296"/>
      <c r="CWT12" s="1296"/>
      <c r="CWU12" s="1296"/>
      <c r="CWV12" s="1296"/>
      <c r="CWW12" s="1296"/>
      <c r="CWX12" s="1296"/>
      <c r="CWY12" s="1296"/>
      <c r="CWZ12" s="1296"/>
      <c r="CXA12" s="1296"/>
      <c r="CXB12" s="1296"/>
      <c r="CXC12" s="1296"/>
      <c r="CXD12" s="1296"/>
      <c r="CXE12" s="1296"/>
      <c r="CXF12" s="1296"/>
      <c r="CXG12" s="1296"/>
      <c r="CXH12" s="1296"/>
      <c r="CXI12" s="1296"/>
      <c r="CXJ12" s="1296"/>
      <c r="CXK12" s="1296"/>
      <c r="CXL12" s="1296"/>
      <c r="CXM12" s="1296"/>
      <c r="CXN12" s="1296"/>
      <c r="CXO12" s="1296"/>
      <c r="CXP12" s="1296"/>
      <c r="CXQ12" s="1296"/>
      <c r="CXR12" s="1296"/>
      <c r="CXS12" s="1296"/>
      <c r="CXT12" s="1296"/>
      <c r="CXU12" s="1296"/>
      <c r="CXV12" s="1296"/>
      <c r="CXW12" s="1296"/>
      <c r="CXX12" s="1296"/>
      <c r="CXY12" s="1296"/>
      <c r="CXZ12" s="1296"/>
      <c r="CYA12" s="1296"/>
      <c r="CYB12" s="1296"/>
      <c r="CYC12" s="1296"/>
      <c r="CYD12" s="1296"/>
      <c r="CYE12" s="1296"/>
      <c r="CYF12" s="1296"/>
      <c r="CYG12" s="1296"/>
      <c r="CYH12" s="1296"/>
      <c r="CYI12" s="1296"/>
      <c r="CYJ12" s="1296"/>
      <c r="CYK12" s="1296"/>
      <c r="CYL12" s="1296"/>
      <c r="CYM12" s="1296"/>
      <c r="CYN12" s="1296"/>
      <c r="CYO12" s="1296"/>
      <c r="CYP12" s="1296"/>
      <c r="CYQ12" s="1296"/>
      <c r="CYR12" s="1296"/>
      <c r="CYS12" s="1296"/>
      <c r="CYT12" s="1296"/>
      <c r="CYU12" s="1296"/>
      <c r="CYV12" s="1296"/>
      <c r="CYW12" s="1296"/>
      <c r="CYX12" s="1296"/>
      <c r="CYY12" s="1296"/>
      <c r="CYZ12" s="1296"/>
      <c r="CZA12" s="1296"/>
      <c r="CZB12" s="1296"/>
      <c r="CZC12" s="1296"/>
      <c r="CZD12" s="1296"/>
      <c r="CZE12" s="1296"/>
      <c r="CZF12" s="1296"/>
      <c r="CZG12" s="1296"/>
      <c r="CZH12" s="1296"/>
      <c r="CZI12" s="1296"/>
      <c r="CZJ12" s="1296"/>
      <c r="CZK12" s="1296"/>
      <c r="CZL12" s="1296"/>
      <c r="CZM12" s="1296"/>
      <c r="CZN12" s="1296"/>
      <c r="CZO12" s="1296"/>
      <c r="CZP12" s="1296"/>
      <c r="CZQ12" s="1296"/>
      <c r="CZR12" s="1296"/>
      <c r="CZS12" s="1296"/>
      <c r="CZT12" s="1296"/>
      <c r="CZU12" s="1296"/>
      <c r="CZV12" s="1296"/>
      <c r="CZW12" s="1296"/>
      <c r="CZX12" s="1296"/>
      <c r="CZY12" s="1296"/>
      <c r="CZZ12" s="1296"/>
      <c r="DAA12" s="1296"/>
      <c r="DAB12" s="1296"/>
      <c r="DAC12" s="1296"/>
      <c r="DAD12" s="1296"/>
      <c r="DAE12" s="1296"/>
      <c r="DAF12" s="1296"/>
      <c r="DAG12" s="1296"/>
      <c r="DAH12" s="1296"/>
      <c r="DAI12" s="1296"/>
      <c r="DAJ12" s="1296"/>
      <c r="DAK12" s="1296"/>
      <c r="DAL12" s="1296"/>
      <c r="DAM12" s="1296"/>
      <c r="DAN12" s="1296"/>
      <c r="DAO12" s="1296"/>
      <c r="DAP12" s="1296"/>
      <c r="DAQ12" s="1296"/>
      <c r="DAR12" s="1296"/>
      <c r="DAS12" s="1296"/>
      <c r="DAT12" s="1296"/>
      <c r="DAU12" s="1296"/>
      <c r="DAV12" s="1296"/>
      <c r="DAW12" s="1296"/>
      <c r="DAX12" s="1296"/>
      <c r="DAY12" s="1296"/>
      <c r="DAZ12" s="1296"/>
      <c r="DBA12" s="1296"/>
      <c r="DBB12" s="1296"/>
      <c r="DBC12" s="1296"/>
      <c r="DBD12" s="1296"/>
      <c r="DBE12" s="1296"/>
      <c r="DBF12" s="1296"/>
      <c r="DBG12" s="1296"/>
      <c r="DBH12" s="1296"/>
      <c r="DBI12" s="1296"/>
      <c r="DBJ12" s="1296"/>
      <c r="DBK12" s="1296"/>
      <c r="DBL12" s="1296"/>
      <c r="DBM12" s="1296"/>
      <c r="DBN12" s="1296"/>
      <c r="DBO12" s="1296"/>
      <c r="DBP12" s="1296"/>
      <c r="DBQ12" s="1296"/>
      <c r="DBR12" s="1296"/>
      <c r="DBS12" s="1296"/>
      <c r="DBT12" s="1296"/>
      <c r="DBU12" s="1296"/>
      <c r="DBV12" s="1296"/>
      <c r="DBW12" s="1296"/>
      <c r="DBX12" s="1296"/>
      <c r="DBY12" s="1296"/>
      <c r="DBZ12" s="1296"/>
      <c r="DCA12" s="1296"/>
      <c r="DCB12" s="1296"/>
      <c r="DCC12" s="1296"/>
      <c r="DCD12" s="1296"/>
      <c r="DCE12" s="1296"/>
      <c r="DCF12" s="1296"/>
      <c r="DCG12" s="1296"/>
      <c r="DCH12" s="1296"/>
      <c r="DCI12" s="1296"/>
      <c r="DCJ12" s="1296"/>
      <c r="DCK12" s="1296"/>
      <c r="DCL12" s="1296"/>
      <c r="DCM12" s="1296"/>
      <c r="DCN12" s="1296"/>
      <c r="DCO12" s="1296"/>
      <c r="DCP12" s="1296"/>
      <c r="DCQ12" s="1296"/>
      <c r="DCR12" s="1296"/>
      <c r="DCS12" s="1296"/>
      <c r="DCT12" s="1296"/>
      <c r="DCU12" s="1296"/>
      <c r="DCV12" s="1296"/>
      <c r="DCW12" s="1296"/>
      <c r="DCX12" s="1296"/>
      <c r="DCY12" s="1296"/>
      <c r="DCZ12" s="1296"/>
      <c r="DDA12" s="1296"/>
      <c r="DDB12" s="1296"/>
      <c r="DDC12" s="1296"/>
      <c r="DDD12" s="1296"/>
      <c r="DDE12" s="1296"/>
      <c r="DDF12" s="1296"/>
      <c r="DDG12" s="1296"/>
      <c r="DDH12" s="1296"/>
      <c r="DDI12" s="1296"/>
      <c r="DDJ12" s="1296"/>
      <c r="DDK12" s="1296"/>
      <c r="DDL12" s="1296"/>
      <c r="DDM12" s="1296"/>
      <c r="DDN12" s="1296"/>
      <c r="DDO12" s="1296"/>
      <c r="DDP12" s="1296"/>
      <c r="DDQ12" s="1296"/>
      <c r="DDR12" s="1296"/>
      <c r="DDS12" s="1296"/>
      <c r="DDT12" s="1296"/>
      <c r="DDU12" s="1296"/>
      <c r="DDV12" s="1296"/>
      <c r="DDW12" s="1296"/>
      <c r="DDX12" s="1296"/>
      <c r="DDY12" s="1296"/>
      <c r="DDZ12" s="1296"/>
      <c r="DEA12" s="1296"/>
      <c r="DEB12" s="1296"/>
      <c r="DEC12" s="1296"/>
      <c r="DED12" s="1296"/>
      <c r="DEE12" s="1296"/>
      <c r="DEF12" s="1296"/>
      <c r="DEG12" s="1296"/>
      <c r="DEH12" s="1296"/>
      <c r="DEI12" s="1296"/>
      <c r="DEJ12" s="1296"/>
      <c r="DEK12" s="1296"/>
      <c r="DEL12" s="1296"/>
      <c r="DEM12" s="1296"/>
      <c r="DEN12" s="1296"/>
      <c r="DEO12" s="1296"/>
      <c r="DEP12" s="1296"/>
      <c r="DEQ12" s="1296"/>
      <c r="DER12" s="1296"/>
      <c r="DES12" s="1296"/>
      <c r="DET12" s="1296"/>
      <c r="DEU12" s="1296"/>
      <c r="DEV12" s="1296"/>
      <c r="DEW12" s="1296"/>
      <c r="DEX12" s="1296"/>
      <c r="DEY12" s="1296"/>
      <c r="DEZ12" s="1296"/>
      <c r="DFA12" s="1296"/>
      <c r="DFB12" s="1296"/>
      <c r="DFC12" s="1296"/>
      <c r="DFD12" s="1296"/>
      <c r="DFE12" s="1296"/>
      <c r="DFF12" s="1296"/>
      <c r="DFG12" s="1296"/>
      <c r="DFH12" s="1296"/>
      <c r="DFI12" s="1296"/>
      <c r="DFJ12" s="1296"/>
      <c r="DFK12" s="1296"/>
      <c r="DFL12" s="1296"/>
      <c r="DFM12" s="1296"/>
      <c r="DFN12" s="1296"/>
      <c r="DFO12" s="1296"/>
      <c r="DFP12" s="1296"/>
      <c r="DFQ12" s="1296"/>
      <c r="DFR12" s="1296"/>
      <c r="DFS12" s="1296"/>
      <c r="DFT12" s="1296"/>
      <c r="DFU12" s="1296"/>
      <c r="DFV12" s="1296"/>
      <c r="DFW12" s="1296"/>
      <c r="DFX12" s="1296"/>
      <c r="DFY12" s="1296"/>
      <c r="DFZ12" s="1296"/>
      <c r="DGA12" s="1296"/>
      <c r="DGB12" s="1296"/>
      <c r="DGC12" s="1296"/>
      <c r="DGD12" s="1296"/>
      <c r="DGE12" s="1296"/>
      <c r="DGF12" s="1296"/>
      <c r="DGG12" s="1296"/>
      <c r="DGH12" s="1296"/>
      <c r="DGI12" s="1296"/>
      <c r="DGJ12" s="1296"/>
      <c r="DGK12" s="1296"/>
      <c r="DGL12" s="1296"/>
      <c r="DGM12" s="1296"/>
      <c r="DGN12" s="1296"/>
      <c r="DGO12" s="1296"/>
      <c r="DGP12" s="1296"/>
      <c r="DGQ12" s="1296"/>
      <c r="DGR12" s="1296"/>
      <c r="DGS12" s="1296"/>
      <c r="DGT12" s="1296"/>
      <c r="DGU12" s="1296"/>
      <c r="DGV12" s="1296"/>
      <c r="DGW12" s="1296"/>
      <c r="DGX12" s="1296"/>
      <c r="DGY12" s="1296"/>
      <c r="DGZ12" s="1296"/>
      <c r="DHA12" s="1296"/>
      <c r="DHB12" s="1296"/>
      <c r="DHC12" s="1296"/>
      <c r="DHD12" s="1296"/>
      <c r="DHE12" s="1296"/>
      <c r="DHF12" s="1296"/>
      <c r="DHG12" s="1296"/>
      <c r="DHH12" s="1296"/>
      <c r="DHI12" s="1296"/>
      <c r="DHJ12" s="1296"/>
      <c r="DHK12" s="1296"/>
      <c r="DHL12" s="1296"/>
      <c r="DHM12" s="1296"/>
      <c r="DHN12" s="1296"/>
      <c r="DHO12" s="1296"/>
      <c r="DHP12" s="1296"/>
      <c r="DHQ12" s="1296"/>
      <c r="DHR12" s="1296"/>
      <c r="DHS12" s="1296"/>
      <c r="DHT12" s="1296"/>
      <c r="DHU12" s="1296"/>
      <c r="DHV12" s="1296"/>
      <c r="DHW12" s="1296"/>
      <c r="DHX12" s="1296"/>
      <c r="DHY12" s="1296"/>
      <c r="DHZ12" s="1296"/>
      <c r="DIA12" s="1296"/>
      <c r="DIB12" s="1296"/>
      <c r="DIC12" s="1296"/>
      <c r="DID12" s="1296"/>
      <c r="DIE12" s="1296"/>
      <c r="DIF12" s="1296"/>
      <c r="DIG12" s="1296"/>
      <c r="DIH12" s="1296"/>
      <c r="DII12" s="1296"/>
      <c r="DIJ12" s="1296"/>
      <c r="DIK12" s="1296"/>
      <c r="DIL12" s="1296"/>
      <c r="DIM12" s="1296"/>
      <c r="DIN12" s="1296"/>
      <c r="DIO12" s="1296"/>
      <c r="DIP12" s="1296"/>
      <c r="DIQ12" s="1296"/>
      <c r="DIR12" s="1296"/>
      <c r="DIS12" s="1296"/>
      <c r="DIT12" s="1296"/>
      <c r="DIU12" s="1296"/>
      <c r="DIV12" s="1296"/>
      <c r="DIW12" s="1296"/>
      <c r="DIX12" s="1296"/>
      <c r="DIY12" s="1296"/>
      <c r="DIZ12" s="1296"/>
      <c r="DJA12" s="1296"/>
      <c r="DJB12" s="1296"/>
      <c r="DJC12" s="1296"/>
      <c r="DJD12" s="1296"/>
      <c r="DJE12" s="1296"/>
      <c r="DJF12" s="1296"/>
      <c r="DJG12" s="1296"/>
      <c r="DJH12" s="1296"/>
      <c r="DJI12" s="1296"/>
      <c r="DJJ12" s="1296"/>
      <c r="DJK12" s="1296"/>
      <c r="DJL12" s="1296"/>
      <c r="DJM12" s="1296"/>
      <c r="DJN12" s="1296"/>
      <c r="DJO12" s="1296"/>
      <c r="DJP12" s="1296"/>
      <c r="DJQ12" s="1296"/>
      <c r="DJR12" s="1296"/>
      <c r="DJS12" s="1296"/>
      <c r="DJT12" s="1296"/>
      <c r="DJU12" s="1296"/>
      <c r="DJV12" s="1296"/>
      <c r="DJW12" s="1296"/>
      <c r="DJX12" s="1296"/>
      <c r="DJY12" s="1296"/>
      <c r="DJZ12" s="1296"/>
      <c r="DKA12" s="1296"/>
      <c r="DKB12" s="1296"/>
      <c r="DKC12" s="1296"/>
      <c r="DKD12" s="1296"/>
      <c r="DKE12" s="1296"/>
      <c r="DKF12" s="1296"/>
      <c r="DKG12" s="1296"/>
      <c r="DKH12" s="1296"/>
      <c r="DKI12" s="1296"/>
      <c r="DKJ12" s="1296"/>
      <c r="DKK12" s="1296"/>
      <c r="DKL12" s="1296"/>
      <c r="DKM12" s="1296"/>
      <c r="DKN12" s="1296"/>
      <c r="DKO12" s="1296"/>
      <c r="DKP12" s="1296"/>
      <c r="DKQ12" s="1296"/>
      <c r="DKR12" s="1296"/>
      <c r="DKS12" s="1296"/>
      <c r="DKT12" s="1296"/>
      <c r="DKU12" s="1296"/>
      <c r="DKV12" s="1296"/>
      <c r="DKW12" s="1296"/>
      <c r="DKX12" s="1296"/>
      <c r="DKY12" s="1296"/>
      <c r="DKZ12" s="1296"/>
      <c r="DLA12" s="1296"/>
      <c r="DLB12" s="1296"/>
      <c r="DLC12" s="1296"/>
      <c r="DLD12" s="1296"/>
      <c r="DLE12" s="1296"/>
      <c r="DLF12" s="1296"/>
      <c r="DLG12" s="1296"/>
      <c r="DLH12" s="1296"/>
      <c r="DLI12" s="1296"/>
      <c r="DLJ12" s="1296"/>
      <c r="DLK12" s="1296"/>
      <c r="DLL12" s="1296"/>
      <c r="DLM12" s="1296"/>
      <c r="DLN12" s="1296"/>
      <c r="DLO12" s="1296"/>
      <c r="DLP12" s="1296"/>
      <c r="DLQ12" s="1296"/>
      <c r="DLR12" s="1296"/>
      <c r="DLS12" s="1296"/>
      <c r="DLT12" s="1296"/>
      <c r="DLU12" s="1296"/>
      <c r="DLV12" s="1296"/>
      <c r="DLW12" s="1296"/>
      <c r="DLX12" s="1296"/>
      <c r="DLY12" s="1296"/>
      <c r="DLZ12" s="1296"/>
      <c r="DMA12" s="1296"/>
      <c r="DMB12" s="1296"/>
      <c r="DMC12" s="1296"/>
      <c r="DMD12" s="1296"/>
      <c r="DME12" s="1296"/>
      <c r="DMF12" s="1296"/>
      <c r="DMG12" s="1296"/>
      <c r="DMH12" s="1296"/>
      <c r="DMI12" s="1296"/>
      <c r="DMJ12" s="1296"/>
      <c r="DMK12" s="1296"/>
      <c r="DML12" s="1296"/>
      <c r="DMM12" s="1296"/>
      <c r="DMN12" s="1296"/>
      <c r="DMO12" s="1296"/>
      <c r="DMP12" s="1296"/>
      <c r="DMQ12" s="1296"/>
      <c r="DMR12" s="1296"/>
      <c r="DMS12" s="1296"/>
      <c r="DMT12" s="1296"/>
      <c r="DMU12" s="1296"/>
      <c r="DMV12" s="1296"/>
      <c r="DMW12" s="1296"/>
      <c r="DMX12" s="1296"/>
      <c r="DMY12" s="1296"/>
      <c r="DMZ12" s="1296"/>
      <c r="DNA12" s="1296"/>
      <c r="DNB12" s="1296"/>
      <c r="DNC12" s="1296"/>
      <c r="DND12" s="1296"/>
      <c r="DNE12" s="1296"/>
      <c r="DNF12" s="1296"/>
      <c r="DNG12" s="1296"/>
      <c r="DNH12" s="1296"/>
      <c r="DNI12" s="1296"/>
      <c r="DNJ12" s="1296"/>
      <c r="DNK12" s="1296"/>
      <c r="DNL12" s="1296"/>
      <c r="DNM12" s="1296"/>
      <c r="DNN12" s="1296"/>
      <c r="DNO12" s="1296"/>
      <c r="DNP12" s="1296"/>
      <c r="DNQ12" s="1296"/>
      <c r="DNR12" s="1296"/>
      <c r="DNS12" s="1296"/>
      <c r="DNT12" s="1296"/>
      <c r="DNU12" s="1296"/>
      <c r="DNV12" s="1296"/>
      <c r="DNW12" s="1296"/>
      <c r="DNX12" s="1296"/>
      <c r="DNY12" s="1296"/>
      <c r="DNZ12" s="1296"/>
      <c r="DOA12" s="1296"/>
      <c r="DOB12" s="1296"/>
      <c r="DOC12" s="1296"/>
      <c r="DOD12" s="1296"/>
      <c r="DOE12" s="1296"/>
      <c r="DOF12" s="1296"/>
      <c r="DOG12" s="1296"/>
      <c r="DOH12" s="1296"/>
      <c r="DOI12" s="1296"/>
      <c r="DOJ12" s="1296"/>
      <c r="DOK12" s="1296"/>
      <c r="DOL12" s="1296"/>
      <c r="DOM12" s="1296"/>
      <c r="DON12" s="1296"/>
      <c r="DOO12" s="1296"/>
      <c r="DOP12" s="1296"/>
      <c r="DOQ12" s="1296"/>
      <c r="DOR12" s="1296"/>
      <c r="DOS12" s="1296"/>
      <c r="DOT12" s="1296"/>
      <c r="DOU12" s="1296"/>
      <c r="DOV12" s="1296"/>
      <c r="DOW12" s="1296"/>
      <c r="DOX12" s="1296"/>
      <c r="DOY12" s="1296"/>
      <c r="DOZ12" s="1296"/>
      <c r="DPA12" s="1296"/>
      <c r="DPB12" s="1296"/>
      <c r="DPC12" s="1296"/>
      <c r="DPD12" s="1296"/>
      <c r="DPE12" s="1296"/>
      <c r="DPF12" s="1296"/>
      <c r="DPG12" s="1296"/>
      <c r="DPH12" s="1296"/>
      <c r="DPI12" s="1296"/>
      <c r="DPJ12" s="1296"/>
      <c r="DPK12" s="1296"/>
      <c r="DPL12" s="1296"/>
      <c r="DPM12" s="1296"/>
      <c r="DPN12" s="1296"/>
      <c r="DPO12" s="1296"/>
      <c r="DPP12" s="1296"/>
      <c r="DPQ12" s="1296"/>
      <c r="DPR12" s="1296"/>
      <c r="DPS12" s="1296"/>
      <c r="DPT12" s="1296"/>
      <c r="DPU12" s="1296"/>
      <c r="DPV12" s="1296"/>
      <c r="DPW12" s="1296"/>
      <c r="DPX12" s="1296"/>
      <c r="DPY12" s="1296"/>
      <c r="DPZ12" s="1296"/>
      <c r="DQA12" s="1296"/>
      <c r="DQB12" s="1296"/>
      <c r="DQC12" s="1296"/>
      <c r="DQD12" s="1296"/>
      <c r="DQE12" s="1296"/>
      <c r="DQF12" s="1296"/>
      <c r="DQG12" s="1296"/>
      <c r="DQH12" s="1296"/>
      <c r="DQI12" s="1296"/>
      <c r="DQJ12" s="1296"/>
      <c r="DQK12" s="1296"/>
      <c r="DQL12" s="1296"/>
      <c r="DQM12" s="1296"/>
      <c r="DQN12" s="1296"/>
      <c r="DQO12" s="1296"/>
      <c r="DQP12" s="1296"/>
      <c r="DQQ12" s="1296"/>
      <c r="DQR12" s="1296"/>
      <c r="DQS12" s="1296"/>
      <c r="DQT12" s="1296"/>
      <c r="DQU12" s="1296"/>
      <c r="DQV12" s="1296"/>
      <c r="DQW12" s="1296"/>
      <c r="DQX12" s="1296"/>
      <c r="DQY12" s="1296"/>
      <c r="DQZ12" s="1296"/>
      <c r="DRA12" s="1296"/>
      <c r="DRB12" s="1296"/>
      <c r="DRC12" s="1296"/>
      <c r="DRD12" s="1296"/>
      <c r="DRE12" s="1296"/>
      <c r="DRF12" s="1296"/>
      <c r="DRG12" s="1296"/>
      <c r="DRH12" s="1296"/>
      <c r="DRI12" s="1296"/>
      <c r="DRJ12" s="1296"/>
      <c r="DRK12" s="1296"/>
      <c r="DRL12" s="1296"/>
      <c r="DRM12" s="1296"/>
      <c r="DRN12" s="1296"/>
      <c r="DRO12" s="1296"/>
      <c r="DRP12" s="1296"/>
      <c r="DRQ12" s="1296"/>
      <c r="DRR12" s="1296"/>
      <c r="DRS12" s="1296"/>
      <c r="DRT12" s="1296"/>
      <c r="DRU12" s="1296"/>
      <c r="DRV12" s="1296"/>
      <c r="DRW12" s="1296"/>
      <c r="DRX12" s="1296"/>
      <c r="DRY12" s="1296"/>
      <c r="DRZ12" s="1296"/>
      <c r="DSA12" s="1296"/>
      <c r="DSB12" s="1296"/>
      <c r="DSC12" s="1296"/>
      <c r="DSD12" s="1296"/>
      <c r="DSE12" s="1296"/>
      <c r="DSF12" s="1296"/>
      <c r="DSG12" s="1296"/>
      <c r="DSH12" s="1296"/>
      <c r="DSI12" s="1296"/>
      <c r="DSJ12" s="1296"/>
      <c r="DSK12" s="1296"/>
      <c r="DSL12" s="1296"/>
      <c r="DSM12" s="1296"/>
      <c r="DSN12" s="1296"/>
      <c r="DSO12" s="1296"/>
      <c r="DSP12" s="1296"/>
      <c r="DSQ12" s="1296"/>
      <c r="DSR12" s="1296"/>
      <c r="DSS12" s="1296"/>
      <c r="DST12" s="1296"/>
      <c r="DSU12" s="1296"/>
      <c r="DSV12" s="1296"/>
      <c r="DSW12" s="1296"/>
      <c r="DSX12" s="1296"/>
      <c r="DSY12" s="1296"/>
      <c r="DSZ12" s="1296"/>
      <c r="DTA12" s="1296"/>
      <c r="DTB12" s="1296"/>
      <c r="DTC12" s="1296"/>
      <c r="DTD12" s="1296"/>
      <c r="DTE12" s="1296"/>
      <c r="DTF12" s="1296"/>
      <c r="DTG12" s="1296"/>
      <c r="DTH12" s="1296"/>
      <c r="DTI12" s="1296"/>
      <c r="DTJ12" s="1296"/>
      <c r="DTK12" s="1296"/>
      <c r="DTL12" s="1296"/>
      <c r="DTM12" s="1296"/>
      <c r="DTN12" s="1296"/>
      <c r="DTO12" s="1296"/>
      <c r="DTP12" s="1296"/>
      <c r="DTQ12" s="1296"/>
      <c r="DTR12" s="1296"/>
      <c r="DTS12" s="1296"/>
      <c r="DTT12" s="1296"/>
      <c r="DTU12" s="1296"/>
      <c r="DTV12" s="1296"/>
      <c r="DTW12" s="1296"/>
      <c r="DTX12" s="1296"/>
      <c r="DTY12" s="1296"/>
      <c r="DTZ12" s="1296"/>
      <c r="DUA12" s="1296"/>
      <c r="DUB12" s="1296"/>
      <c r="DUC12" s="1296"/>
      <c r="DUD12" s="1296"/>
      <c r="DUE12" s="1296"/>
      <c r="DUF12" s="1296"/>
      <c r="DUG12" s="1296"/>
      <c r="DUH12" s="1296"/>
      <c r="DUI12" s="1296"/>
      <c r="DUJ12" s="1296"/>
      <c r="DUK12" s="1296"/>
      <c r="DUL12" s="1296"/>
      <c r="DUM12" s="1296"/>
      <c r="DUN12" s="1296"/>
      <c r="DUO12" s="1296"/>
      <c r="DUP12" s="1296"/>
      <c r="DUQ12" s="1296"/>
      <c r="DUR12" s="1296"/>
      <c r="DUS12" s="1296"/>
      <c r="DUT12" s="1296"/>
      <c r="DUU12" s="1296"/>
      <c r="DUV12" s="1296"/>
      <c r="DUW12" s="1296"/>
      <c r="DUX12" s="1296"/>
      <c r="DUY12" s="1296"/>
      <c r="DUZ12" s="1296"/>
      <c r="DVA12" s="1296"/>
      <c r="DVB12" s="1296"/>
      <c r="DVC12" s="1296"/>
      <c r="DVD12" s="1296"/>
      <c r="DVE12" s="1296"/>
      <c r="DVF12" s="1296"/>
      <c r="DVG12" s="1296"/>
      <c r="DVH12" s="1296"/>
      <c r="DVI12" s="1296"/>
      <c r="DVJ12" s="1296"/>
      <c r="DVK12" s="1296"/>
      <c r="DVL12" s="1296"/>
      <c r="DVM12" s="1296"/>
      <c r="DVN12" s="1296"/>
      <c r="DVO12" s="1296"/>
      <c r="DVP12" s="1296"/>
      <c r="DVQ12" s="1296"/>
      <c r="DVR12" s="1296"/>
      <c r="DVS12" s="1296"/>
      <c r="DVT12" s="1296"/>
      <c r="DVU12" s="1296"/>
      <c r="DVV12" s="1296"/>
      <c r="DVW12" s="1296"/>
      <c r="DVX12" s="1296"/>
      <c r="DVY12" s="1296"/>
      <c r="DVZ12" s="1296"/>
      <c r="DWA12" s="1296"/>
      <c r="DWB12" s="1296"/>
      <c r="DWC12" s="1296"/>
      <c r="DWD12" s="1296"/>
      <c r="DWE12" s="1296"/>
      <c r="DWF12" s="1296"/>
      <c r="DWG12" s="1296"/>
      <c r="DWH12" s="1296"/>
      <c r="DWI12" s="1296"/>
      <c r="DWJ12" s="1296"/>
      <c r="DWK12" s="1296"/>
      <c r="DWL12" s="1296"/>
      <c r="DWM12" s="1296"/>
      <c r="DWN12" s="1296"/>
      <c r="DWO12" s="1296"/>
      <c r="DWP12" s="1296"/>
      <c r="DWQ12" s="1296"/>
      <c r="DWR12" s="1296"/>
      <c r="DWS12" s="1296"/>
      <c r="DWT12" s="1296"/>
      <c r="DWU12" s="1296"/>
      <c r="DWV12" s="1296"/>
      <c r="DWW12" s="1296"/>
      <c r="DWX12" s="1296"/>
      <c r="DWY12" s="1296"/>
      <c r="DWZ12" s="1296"/>
      <c r="DXA12" s="1296"/>
      <c r="DXB12" s="1296"/>
      <c r="DXC12" s="1296"/>
      <c r="DXD12" s="1296"/>
      <c r="DXE12" s="1296"/>
      <c r="DXF12" s="1296"/>
      <c r="DXG12" s="1296"/>
      <c r="DXH12" s="1296"/>
      <c r="DXI12" s="1296"/>
      <c r="DXJ12" s="1296"/>
      <c r="DXK12" s="1296"/>
      <c r="DXL12" s="1296"/>
      <c r="DXM12" s="1296"/>
      <c r="DXN12" s="1296"/>
      <c r="DXO12" s="1296"/>
      <c r="DXP12" s="1296"/>
      <c r="DXQ12" s="1296"/>
      <c r="DXR12" s="1296"/>
      <c r="DXS12" s="1296"/>
      <c r="DXT12" s="1296"/>
      <c r="DXU12" s="1296"/>
      <c r="DXV12" s="1296"/>
      <c r="DXW12" s="1296"/>
      <c r="DXX12" s="1296"/>
      <c r="DXY12" s="1296"/>
      <c r="DXZ12" s="1296"/>
      <c r="DYA12" s="1296"/>
      <c r="DYB12" s="1296"/>
      <c r="DYC12" s="1296"/>
      <c r="DYD12" s="1296"/>
      <c r="DYE12" s="1296"/>
      <c r="DYF12" s="1296"/>
      <c r="DYG12" s="1296"/>
      <c r="DYH12" s="1296"/>
      <c r="DYI12" s="1296"/>
      <c r="DYJ12" s="1296"/>
      <c r="DYK12" s="1296"/>
      <c r="DYL12" s="1296"/>
      <c r="DYM12" s="1296"/>
      <c r="DYN12" s="1296"/>
      <c r="DYO12" s="1296"/>
      <c r="DYP12" s="1296"/>
      <c r="DYQ12" s="1296"/>
      <c r="DYR12" s="1296"/>
      <c r="DYS12" s="1296"/>
      <c r="DYT12" s="1296"/>
      <c r="DYU12" s="1296"/>
      <c r="DYV12" s="1296"/>
      <c r="DYW12" s="1296"/>
      <c r="DYX12" s="1296"/>
      <c r="DYY12" s="1296"/>
      <c r="DYZ12" s="1296"/>
      <c r="DZA12" s="1296"/>
      <c r="DZB12" s="1296"/>
      <c r="DZC12" s="1296"/>
      <c r="DZD12" s="1296"/>
      <c r="DZE12" s="1296"/>
      <c r="DZF12" s="1296"/>
      <c r="DZG12" s="1296"/>
      <c r="DZH12" s="1296"/>
      <c r="DZI12" s="1296"/>
      <c r="DZJ12" s="1296"/>
      <c r="DZK12" s="1296"/>
      <c r="DZL12" s="1296"/>
      <c r="DZM12" s="1296"/>
      <c r="DZN12" s="1296"/>
      <c r="DZO12" s="1296"/>
      <c r="DZP12" s="1296"/>
      <c r="DZQ12" s="1296"/>
      <c r="DZR12" s="1296"/>
      <c r="DZS12" s="1296"/>
      <c r="DZT12" s="1296"/>
      <c r="DZU12" s="1296"/>
      <c r="DZV12" s="1296"/>
      <c r="DZW12" s="1296"/>
      <c r="DZX12" s="1296"/>
      <c r="DZY12" s="1296"/>
      <c r="DZZ12" s="1296"/>
      <c r="EAA12" s="1296"/>
      <c r="EAB12" s="1296"/>
      <c r="EAC12" s="1296"/>
      <c r="EAD12" s="1296"/>
      <c r="EAE12" s="1296"/>
      <c r="EAF12" s="1296"/>
      <c r="EAG12" s="1296"/>
      <c r="EAH12" s="1296"/>
      <c r="EAI12" s="1296"/>
      <c r="EAJ12" s="1296"/>
      <c r="EAK12" s="1296"/>
      <c r="EAL12" s="1296"/>
      <c r="EAM12" s="1296"/>
      <c r="EAN12" s="1296"/>
      <c r="EAO12" s="1296"/>
      <c r="EAP12" s="1296"/>
      <c r="EAQ12" s="1296"/>
      <c r="EAR12" s="1296"/>
      <c r="EAS12" s="1296"/>
      <c r="EAT12" s="1296"/>
      <c r="EAU12" s="1296"/>
      <c r="EAV12" s="1296"/>
      <c r="EAW12" s="1296"/>
      <c r="EAX12" s="1296"/>
      <c r="EAY12" s="1296"/>
      <c r="EAZ12" s="1296"/>
      <c r="EBA12" s="1296"/>
      <c r="EBB12" s="1296"/>
      <c r="EBC12" s="1296"/>
      <c r="EBD12" s="1296"/>
      <c r="EBE12" s="1296"/>
      <c r="EBF12" s="1296"/>
      <c r="EBG12" s="1296"/>
      <c r="EBH12" s="1296"/>
      <c r="EBI12" s="1296"/>
      <c r="EBJ12" s="1296"/>
      <c r="EBK12" s="1296"/>
      <c r="EBL12" s="1296"/>
      <c r="EBM12" s="1296"/>
      <c r="EBN12" s="1296"/>
      <c r="EBO12" s="1296"/>
      <c r="EBP12" s="1296"/>
      <c r="EBQ12" s="1296"/>
      <c r="EBR12" s="1296"/>
      <c r="EBS12" s="1296"/>
      <c r="EBT12" s="1296"/>
      <c r="EBU12" s="1296"/>
      <c r="EBV12" s="1296"/>
      <c r="EBW12" s="1296"/>
      <c r="EBX12" s="1296"/>
      <c r="EBY12" s="1296"/>
      <c r="EBZ12" s="1296"/>
      <c r="ECA12" s="1296"/>
      <c r="ECB12" s="1296"/>
      <c r="ECC12" s="1296"/>
      <c r="ECD12" s="1296"/>
      <c r="ECE12" s="1296"/>
      <c r="ECF12" s="1296"/>
      <c r="ECG12" s="1296"/>
      <c r="ECH12" s="1296"/>
      <c r="ECI12" s="1296"/>
      <c r="ECJ12" s="1296"/>
      <c r="ECK12" s="1296"/>
      <c r="ECL12" s="1296"/>
      <c r="ECM12" s="1296"/>
      <c r="ECN12" s="1296"/>
      <c r="ECO12" s="1296"/>
      <c r="ECP12" s="1296"/>
      <c r="ECQ12" s="1296"/>
      <c r="ECR12" s="1296"/>
      <c r="ECS12" s="1296"/>
      <c r="ECT12" s="1296"/>
      <c r="ECU12" s="1296"/>
      <c r="ECV12" s="1296"/>
      <c r="ECW12" s="1296"/>
      <c r="ECX12" s="1296"/>
      <c r="ECY12" s="1296"/>
      <c r="ECZ12" s="1296"/>
      <c r="EDA12" s="1296"/>
      <c r="EDB12" s="1296"/>
      <c r="EDC12" s="1296"/>
      <c r="EDD12" s="1296"/>
      <c r="EDE12" s="1296"/>
      <c r="EDF12" s="1296"/>
      <c r="EDG12" s="1296"/>
      <c r="EDH12" s="1296"/>
      <c r="EDI12" s="1296"/>
      <c r="EDJ12" s="1296"/>
      <c r="EDK12" s="1296"/>
      <c r="EDL12" s="1296"/>
      <c r="EDM12" s="1296"/>
      <c r="EDN12" s="1296"/>
      <c r="EDO12" s="1296"/>
      <c r="EDP12" s="1296"/>
      <c r="EDQ12" s="1296"/>
      <c r="EDR12" s="1296"/>
      <c r="EDS12" s="1296"/>
      <c r="EDT12" s="1296"/>
      <c r="EDU12" s="1296"/>
      <c r="EDV12" s="1296"/>
      <c r="EDW12" s="1296"/>
      <c r="EDX12" s="1296"/>
      <c r="EDY12" s="1296"/>
      <c r="EDZ12" s="1296"/>
      <c r="EEA12" s="1296"/>
      <c r="EEB12" s="1296"/>
      <c r="EEC12" s="1296"/>
      <c r="EED12" s="1296"/>
      <c r="EEE12" s="1296"/>
      <c r="EEF12" s="1296"/>
      <c r="EEG12" s="1296"/>
      <c r="EEH12" s="1296"/>
      <c r="EEI12" s="1296"/>
      <c r="EEJ12" s="1296"/>
      <c r="EEK12" s="1296"/>
      <c r="EEL12" s="1296"/>
      <c r="EEM12" s="1296"/>
      <c r="EEN12" s="1296"/>
      <c r="EEO12" s="1296"/>
      <c r="EEP12" s="1296"/>
      <c r="EEQ12" s="1296"/>
      <c r="EER12" s="1296"/>
      <c r="EES12" s="1296"/>
      <c r="EET12" s="1296"/>
      <c r="EEU12" s="1296"/>
      <c r="EEV12" s="1296"/>
      <c r="EEW12" s="1296"/>
      <c r="EEX12" s="1296"/>
      <c r="EEY12" s="1296"/>
      <c r="EEZ12" s="1296"/>
      <c r="EFA12" s="1296"/>
      <c r="EFB12" s="1296"/>
      <c r="EFC12" s="1296"/>
      <c r="EFD12" s="1296"/>
      <c r="EFE12" s="1296"/>
      <c r="EFF12" s="1296"/>
      <c r="EFG12" s="1296"/>
      <c r="EFH12" s="1296"/>
      <c r="EFI12" s="1296"/>
      <c r="EFJ12" s="1296"/>
      <c r="EFK12" s="1296"/>
      <c r="EFL12" s="1296"/>
      <c r="EFM12" s="1296"/>
      <c r="EFN12" s="1296"/>
      <c r="EFO12" s="1296"/>
      <c r="EFP12" s="1296"/>
      <c r="EFQ12" s="1296"/>
      <c r="EFR12" s="1296"/>
      <c r="EFS12" s="1296"/>
      <c r="EFT12" s="1296"/>
      <c r="EFU12" s="1296"/>
      <c r="EFV12" s="1296"/>
      <c r="EFW12" s="1296"/>
      <c r="EFX12" s="1296"/>
      <c r="EFY12" s="1296"/>
      <c r="EFZ12" s="1296"/>
      <c r="EGA12" s="1296"/>
      <c r="EGB12" s="1296"/>
      <c r="EGC12" s="1296"/>
      <c r="EGD12" s="1296"/>
      <c r="EGE12" s="1296"/>
      <c r="EGF12" s="1296"/>
      <c r="EGG12" s="1296"/>
      <c r="EGH12" s="1296"/>
      <c r="EGI12" s="1296"/>
      <c r="EGJ12" s="1296"/>
      <c r="EGK12" s="1296"/>
      <c r="EGL12" s="1296"/>
      <c r="EGM12" s="1296"/>
      <c r="EGN12" s="1296"/>
      <c r="EGO12" s="1296"/>
      <c r="EGP12" s="1296"/>
      <c r="EGQ12" s="1296"/>
      <c r="EGR12" s="1296"/>
      <c r="EGS12" s="1296"/>
      <c r="EGT12" s="1296"/>
      <c r="EGU12" s="1296"/>
      <c r="EGV12" s="1296"/>
      <c r="EGW12" s="1296"/>
      <c r="EGX12" s="1296"/>
      <c r="EGY12" s="1296"/>
      <c r="EGZ12" s="1296"/>
      <c r="EHA12" s="1296"/>
      <c r="EHB12" s="1296"/>
      <c r="EHC12" s="1296"/>
      <c r="EHD12" s="1296"/>
      <c r="EHE12" s="1296"/>
      <c r="EHF12" s="1296"/>
      <c r="EHG12" s="1296"/>
      <c r="EHH12" s="1296"/>
      <c r="EHI12" s="1296"/>
      <c r="EHJ12" s="1296"/>
      <c r="EHK12" s="1296"/>
      <c r="EHL12" s="1296"/>
      <c r="EHM12" s="1296"/>
      <c r="EHN12" s="1296"/>
      <c r="EHO12" s="1296"/>
      <c r="EHP12" s="1296"/>
      <c r="EHQ12" s="1296"/>
      <c r="EHR12" s="1296"/>
      <c r="EHS12" s="1296"/>
      <c r="EHT12" s="1296"/>
      <c r="EHU12" s="1296"/>
      <c r="EHV12" s="1296"/>
      <c r="EHW12" s="1296"/>
      <c r="EHX12" s="1296"/>
      <c r="EHY12" s="1296"/>
      <c r="EHZ12" s="1296"/>
      <c r="EIA12" s="1296"/>
      <c r="EIB12" s="1296"/>
      <c r="EIC12" s="1296"/>
      <c r="EID12" s="1296"/>
      <c r="EIE12" s="1296"/>
      <c r="EIF12" s="1296"/>
      <c r="EIG12" s="1296"/>
      <c r="EIH12" s="1296"/>
      <c r="EII12" s="1296"/>
      <c r="EIJ12" s="1296"/>
      <c r="EIK12" s="1296"/>
      <c r="EIL12" s="1296"/>
      <c r="EIM12" s="1296"/>
      <c r="EIN12" s="1296"/>
      <c r="EIO12" s="1296"/>
      <c r="EIP12" s="1296"/>
      <c r="EIQ12" s="1296"/>
      <c r="EIR12" s="1296"/>
      <c r="EIS12" s="1296"/>
      <c r="EIT12" s="1296"/>
      <c r="EIU12" s="1296"/>
      <c r="EIV12" s="1296"/>
      <c r="EIW12" s="1296"/>
      <c r="EIX12" s="1296"/>
      <c r="EIY12" s="1296"/>
      <c r="EIZ12" s="1296"/>
      <c r="EJA12" s="1296"/>
      <c r="EJB12" s="1296"/>
      <c r="EJC12" s="1296"/>
      <c r="EJD12" s="1296"/>
      <c r="EJE12" s="1296"/>
      <c r="EJF12" s="1296"/>
      <c r="EJG12" s="1296"/>
      <c r="EJH12" s="1296"/>
      <c r="EJI12" s="1296"/>
      <c r="EJJ12" s="1296"/>
      <c r="EJK12" s="1296"/>
      <c r="EJL12" s="1296"/>
      <c r="EJM12" s="1296"/>
      <c r="EJN12" s="1296"/>
      <c r="EJO12" s="1296"/>
      <c r="EJP12" s="1296"/>
      <c r="EJQ12" s="1296"/>
      <c r="EJR12" s="1296"/>
      <c r="EJS12" s="1296"/>
      <c r="EJT12" s="1296"/>
      <c r="EJU12" s="1296"/>
      <c r="EJV12" s="1296"/>
      <c r="EJW12" s="1296"/>
      <c r="EJX12" s="1296"/>
      <c r="EJY12" s="1296"/>
      <c r="EJZ12" s="1296"/>
      <c r="EKA12" s="1296"/>
      <c r="EKB12" s="1296"/>
      <c r="EKC12" s="1296"/>
      <c r="EKD12" s="1296"/>
      <c r="EKE12" s="1296"/>
      <c r="EKF12" s="1296"/>
      <c r="EKG12" s="1296"/>
      <c r="EKH12" s="1296"/>
      <c r="EKI12" s="1296"/>
      <c r="EKJ12" s="1296"/>
      <c r="EKK12" s="1296"/>
      <c r="EKL12" s="1296"/>
      <c r="EKM12" s="1296"/>
      <c r="EKN12" s="1296"/>
      <c r="EKO12" s="1296"/>
      <c r="EKP12" s="1296"/>
      <c r="EKQ12" s="1296"/>
      <c r="EKR12" s="1296"/>
      <c r="EKS12" s="1296"/>
      <c r="EKT12" s="1296"/>
      <c r="EKU12" s="1296"/>
      <c r="EKV12" s="1296"/>
      <c r="EKW12" s="1296"/>
      <c r="EKX12" s="1296"/>
      <c r="EKY12" s="1296"/>
      <c r="EKZ12" s="1296"/>
      <c r="ELA12" s="1296"/>
      <c r="ELB12" s="1296"/>
      <c r="ELC12" s="1296"/>
      <c r="ELD12" s="1296"/>
      <c r="ELE12" s="1296"/>
      <c r="ELF12" s="1296"/>
      <c r="ELG12" s="1296"/>
      <c r="ELH12" s="1296"/>
      <c r="ELI12" s="1296"/>
      <c r="ELJ12" s="1296"/>
      <c r="ELK12" s="1296"/>
      <c r="ELL12" s="1296"/>
      <c r="ELM12" s="1296"/>
      <c r="ELN12" s="1296"/>
      <c r="ELO12" s="1296"/>
      <c r="ELP12" s="1296"/>
      <c r="ELQ12" s="1296"/>
      <c r="ELR12" s="1296"/>
      <c r="ELS12" s="1296"/>
      <c r="ELT12" s="1296"/>
      <c r="ELU12" s="1296"/>
      <c r="ELV12" s="1296"/>
      <c r="ELW12" s="1296"/>
      <c r="ELX12" s="1296"/>
      <c r="ELY12" s="1296"/>
      <c r="ELZ12" s="1296"/>
      <c r="EMA12" s="1296"/>
      <c r="EMB12" s="1296"/>
      <c r="EMC12" s="1296"/>
      <c r="EMD12" s="1296"/>
      <c r="EME12" s="1296"/>
      <c r="EMF12" s="1296"/>
      <c r="EMG12" s="1296"/>
      <c r="EMH12" s="1296"/>
      <c r="EMI12" s="1296"/>
      <c r="EMJ12" s="1296"/>
      <c r="EMK12" s="1296"/>
      <c r="EML12" s="1296"/>
      <c r="EMM12" s="1296"/>
      <c r="EMN12" s="1296"/>
      <c r="EMO12" s="1296"/>
      <c r="EMP12" s="1296"/>
      <c r="EMQ12" s="1296"/>
      <c r="EMR12" s="1296"/>
      <c r="EMS12" s="1296"/>
      <c r="EMT12" s="1296"/>
      <c r="EMU12" s="1296"/>
      <c r="EMV12" s="1296"/>
      <c r="EMW12" s="1296"/>
      <c r="EMX12" s="1296"/>
      <c r="EMY12" s="1296"/>
      <c r="EMZ12" s="1296"/>
      <c r="ENA12" s="1296"/>
      <c r="ENB12" s="1296"/>
      <c r="ENC12" s="1296"/>
      <c r="END12" s="1296"/>
      <c r="ENE12" s="1296"/>
      <c r="ENF12" s="1296"/>
      <c r="ENG12" s="1296"/>
      <c r="ENH12" s="1296"/>
      <c r="ENI12" s="1296"/>
      <c r="ENJ12" s="1296"/>
      <c r="ENK12" s="1296"/>
      <c r="ENL12" s="1296"/>
      <c r="ENM12" s="1296"/>
      <c r="ENN12" s="1296"/>
      <c r="ENO12" s="1296"/>
      <c r="ENP12" s="1296"/>
      <c r="ENQ12" s="1296"/>
      <c r="ENR12" s="1296"/>
      <c r="ENS12" s="1296"/>
      <c r="ENT12" s="1296"/>
      <c r="ENU12" s="1296"/>
      <c r="ENV12" s="1296"/>
      <c r="ENW12" s="1296"/>
      <c r="ENX12" s="1296"/>
      <c r="ENY12" s="1296"/>
      <c r="ENZ12" s="1296"/>
      <c r="EOA12" s="1296"/>
      <c r="EOB12" s="1296"/>
      <c r="EOC12" s="1296"/>
      <c r="EOD12" s="1296"/>
      <c r="EOE12" s="1296"/>
      <c r="EOF12" s="1296"/>
      <c r="EOG12" s="1296"/>
      <c r="EOH12" s="1296"/>
      <c r="EOI12" s="1296"/>
      <c r="EOJ12" s="1296"/>
      <c r="EOK12" s="1296"/>
      <c r="EOL12" s="1296"/>
      <c r="EOM12" s="1296"/>
      <c r="EON12" s="1296"/>
      <c r="EOO12" s="1296"/>
      <c r="EOP12" s="1296"/>
      <c r="EOQ12" s="1296"/>
      <c r="EOR12" s="1296"/>
      <c r="EOS12" s="1296"/>
      <c r="EOT12" s="1296"/>
      <c r="EOU12" s="1296"/>
      <c r="EOV12" s="1296"/>
      <c r="EOW12" s="1296"/>
      <c r="EOX12" s="1296"/>
      <c r="EOY12" s="1296"/>
      <c r="EOZ12" s="1296"/>
      <c r="EPA12" s="1296"/>
      <c r="EPB12" s="1296"/>
      <c r="EPC12" s="1296"/>
      <c r="EPD12" s="1296"/>
      <c r="EPE12" s="1296"/>
      <c r="EPF12" s="1296"/>
      <c r="EPG12" s="1296"/>
      <c r="EPH12" s="1296"/>
      <c r="EPI12" s="1296"/>
      <c r="EPJ12" s="1296"/>
      <c r="EPK12" s="1296"/>
      <c r="EPL12" s="1296"/>
      <c r="EPM12" s="1296"/>
      <c r="EPN12" s="1296"/>
      <c r="EPO12" s="1296"/>
      <c r="EPP12" s="1296"/>
      <c r="EPQ12" s="1296"/>
      <c r="EPR12" s="1296"/>
      <c r="EPS12" s="1296"/>
      <c r="EPT12" s="1296"/>
      <c r="EPU12" s="1296"/>
      <c r="EPV12" s="1296"/>
      <c r="EPW12" s="1296"/>
      <c r="EPX12" s="1296"/>
      <c r="EPY12" s="1296"/>
      <c r="EPZ12" s="1296"/>
      <c r="EQA12" s="1296"/>
      <c r="EQB12" s="1296"/>
      <c r="EQC12" s="1296"/>
      <c r="EQD12" s="1296"/>
      <c r="EQE12" s="1296"/>
      <c r="EQF12" s="1296"/>
      <c r="EQG12" s="1296"/>
      <c r="EQH12" s="1296"/>
      <c r="EQI12" s="1296"/>
      <c r="EQJ12" s="1296"/>
      <c r="EQK12" s="1296"/>
      <c r="EQL12" s="1296"/>
      <c r="EQM12" s="1296"/>
      <c r="EQN12" s="1296"/>
      <c r="EQO12" s="1296"/>
      <c r="EQP12" s="1296"/>
      <c r="EQQ12" s="1296"/>
      <c r="EQR12" s="1296"/>
      <c r="EQS12" s="1296"/>
      <c r="EQT12" s="1296"/>
      <c r="EQU12" s="1296"/>
      <c r="EQV12" s="1296"/>
      <c r="EQW12" s="1296"/>
      <c r="EQX12" s="1296"/>
      <c r="EQY12" s="1296"/>
      <c r="EQZ12" s="1296"/>
      <c r="ERA12" s="1296"/>
      <c r="ERB12" s="1296"/>
      <c r="ERC12" s="1296"/>
      <c r="ERD12" s="1296"/>
      <c r="ERE12" s="1296"/>
      <c r="ERF12" s="1296"/>
      <c r="ERG12" s="1296"/>
      <c r="ERH12" s="1296"/>
      <c r="ERI12" s="1296"/>
      <c r="ERJ12" s="1296"/>
      <c r="ERK12" s="1296"/>
      <c r="ERL12" s="1296"/>
      <c r="ERM12" s="1296"/>
      <c r="ERN12" s="1296"/>
      <c r="ERO12" s="1296"/>
      <c r="ERP12" s="1296"/>
      <c r="ERQ12" s="1296"/>
      <c r="ERR12" s="1296"/>
      <c r="ERS12" s="1296"/>
      <c r="ERT12" s="1296"/>
      <c r="ERU12" s="1296"/>
      <c r="ERV12" s="1296"/>
      <c r="ERW12" s="1296"/>
      <c r="ERX12" s="1296"/>
      <c r="ERY12" s="1296"/>
      <c r="ERZ12" s="1296"/>
      <c r="ESA12" s="1296"/>
      <c r="ESB12" s="1296"/>
      <c r="ESC12" s="1296"/>
      <c r="ESD12" s="1296"/>
      <c r="ESE12" s="1296"/>
      <c r="ESF12" s="1296"/>
      <c r="ESG12" s="1296"/>
      <c r="ESH12" s="1296"/>
      <c r="ESI12" s="1296"/>
      <c r="ESJ12" s="1296"/>
      <c r="ESK12" s="1296"/>
      <c r="ESL12" s="1296"/>
      <c r="ESM12" s="1296"/>
      <c r="ESN12" s="1296"/>
      <c r="ESO12" s="1296"/>
      <c r="ESP12" s="1296"/>
      <c r="ESQ12" s="1296"/>
      <c r="ESR12" s="1296"/>
      <c r="ESS12" s="1296"/>
      <c r="EST12" s="1296"/>
      <c r="ESU12" s="1296"/>
      <c r="ESV12" s="1296"/>
      <c r="ESW12" s="1296"/>
      <c r="ESX12" s="1296"/>
      <c r="ESY12" s="1296"/>
      <c r="ESZ12" s="1296"/>
      <c r="ETA12" s="1296"/>
      <c r="ETB12" s="1296"/>
      <c r="ETC12" s="1296"/>
      <c r="ETD12" s="1296"/>
      <c r="ETE12" s="1296"/>
      <c r="ETF12" s="1296"/>
      <c r="ETG12" s="1296"/>
      <c r="ETH12" s="1296"/>
      <c r="ETI12" s="1296"/>
      <c r="ETJ12" s="1296"/>
      <c r="ETK12" s="1296"/>
      <c r="ETL12" s="1296"/>
      <c r="ETM12" s="1296"/>
      <c r="ETN12" s="1296"/>
      <c r="ETO12" s="1296"/>
      <c r="ETP12" s="1296"/>
      <c r="ETQ12" s="1296"/>
      <c r="ETR12" s="1296"/>
      <c r="ETS12" s="1296"/>
      <c r="ETT12" s="1296"/>
      <c r="ETU12" s="1296"/>
      <c r="ETV12" s="1296"/>
      <c r="ETW12" s="1296"/>
      <c r="ETX12" s="1296"/>
      <c r="ETY12" s="1296"/>
      <c r="ETZ12" s="1296"/>
      <c r="EUA12" s="1296"/>
      <c r="EUB12" s="1296"/>
      <c r="EUC12" s="1296"/>
      <c r="EUD12" s="1296"/>
      <c r="EUE12" s="1296"/>
      <c r="EUF12" s="1296"/>
      <c r="EUG12" s="1296"/>
      <c r="EUH12" s="1296"/>
      <c r="EUI12" s="1296"/>
      <c r="EUJ12" s="1296"/>
      <c r="EUK12" s="1296"/>
      <c r="EUL12" s="1296"/>
      <c r="EUM12" s="1296"/>
      <c r="EUN12" s="1296"/>
      <c r="EUO12" s="1296"/>
      <c r="EUP12" s="1296"/>
      <c r="EUQ12" s="1296"/>
      <c r="EUR12" s="1296"/>
      <c r="EUS12" s="1296"/>
      <c r="EUT12" s="1296"/>
      <c r="EUU12" s="1296"/>
      <c r="EUV12" s="1296"/>
      <c r="EUW12" s="1296"/>
      <c r="EUX12" s="1296"/>
      <c r="EUY12" s="1296"/>
      <c r="EUZ12" s="1296"/>
      <c r="EVA12" s="1296"/>
      <c r="EVB12" s="1296"/>
      <c r="EVC12" s="1296"/>
      <c r="EVD12" s="1296"/>
      <c r="EVE12" s="1296"/>
      <c r="EVF12" s="1296"/>
      <c r="EVG12" s="1296"/>
      <c r="EVH12" s="1296"/>
      <c r="EVI12" s="1296"/>
      <c r="EVJ12" s="1296"/>
      <c r="EVK12" s="1296"/>
      <c r="EVL12" s="1296"/>
      <c r="EVM12" s="1296"/>
      <c r="EVN12" s="1296"/>
      <c r="EVO12" s="1296"/>
      <c r="EVP12" s="1296"/>
      <c r="EVQ12" s="1296"/>
      <c r="EVR12" s="1296"/>
      <c r="EVS12" s="1296"/>
      <c r="EVT12" s="1296"/>
      <c r="EVU12" s="1296"/>
      <c r="EVV12" s="1296"/>
      <c r="EVW12" s="1296"/>
      <c r="EVX12" s="1296"/>
      <c r="EVY12" s="1296"/>
      <c r="EVZ12" s="1296"/>
      <c r="EWA12" s="1296"/>
      <c r="EWB12" s="1296"/>
      <c r="EWC12" s="1296"/>
      <c r="EWD12" s="1296"/>
      <c r="EWE12" s="1296"/>
      <c r="EWF12" s="1296"/>
      <c r="EWG12" s="1296"/>
      <c r="EWH12" s="1296"/>
      <c r="EWI12" s="1296"/>
      <c r="EWJ12" s="1296"/>
      <c r="EWK12" s="1296"/>
      <c r="EWL12" s="1296"/>
      <c r="EWM12" s="1296"/>
      <c r="EWN12" s="1296"/>
      <c r="EWO12" s="1296"/>
      <c r="EWP12" s="1296"/>
      <c r="EWQ12" s="1296"/>
      <c r="EWR12" s="1296"/>
      <c r="EWS12" s="1296"/>
      <c r="EWT12" s="1296"/>
      <c r="EWU12" s="1296"/>
      <c r="EWV12" s="1296"/>
      <c r="EWW12" s="1296"/>
      <c r="EWX12" s="1296"/>
      <c r="EWY12" s="1296"/>
      <c r="EWZ12" s="1296"/>
      <c r="EXA12" s="1296"/>
      <c r="EXB12" s="1296"/>
      <c r="EXC12" s="1296"/>
      <c r="EXD12" s="1296"/>
      <c r="EXE12" s="1296"/>
      <c r="EXF12" s="1296"/>
      <c r="EXG12" s="1296"/>
      <c r="EXH12" s="1296"/>
      <c r="EXI12" s="1296"/>
      <c r="EXJ12" s="1296"/>
      <c r="EXK12" s="1296"/>
      <c r="EXL12" s="1296"/>
      <c r="EXM12" s="1296"/>
      <c r="EXN12" s="1296"/>
      <c r="EXO12" s="1296"/>
      <c r="EXP12" s="1296"/>
      <c r="EXQ12" s="1296"/>
      <c r="EXR12" s="1296"/>
      <c r="EXS12" s="1296"/>
      <c r="EXT12" s="1296"/>
      <c r="EXU12" s="1296"/>
      <c r="EXV12" s="1296"/>
      <c r="EXW12" s="1296"/>
      <c r="EXX12" s="1296"/>
      <c r="EXY12" s="1296"/>
      <c r="EXZ12" s="1296"/>
      <c r="EYA12" s="1296"/>
      <c r="EYB12" s="1296"/>
      <c r="EYC12" s="1296"/>
      <c r="EYD12" s="1296"/>
      <c r="EYE12" s="1296"/>
      <c r="EYF12" s="1296"/>
      <c r="EYG12" s="1296"/>
      <c r="EYH12" s="1296"/>
      <c r="EYI12" s="1296"/>
      <c r="EYJ12" s="1296"/>
      <c r="EYK12" s="1296"/>
      <c r="EYL12" s="1296"/>
      <c r="EYM12" s="1296"/>
      <c r="EYN12" s="1296"/>
      <c r="EYO12" s="1296"/>
      <c r="EYP12" s="1296"/>
      <c r="EYQ12" s="1296"/>
      <c r="EYR12" s="1296"/>
      <c r="EYS12" s="1296"/>
      <c r="EYT12" s="1296"/>
      <c r="EYU12" s="1296"/>
      <c r="EYV12" s="1296"/>
      <c r="EYW12" s="1296"/>
      <c r="EYX12" s="1296"/>
      <c r="EYY12" s="1296"/>
      <c r="EYZ12" s="1296"/>
      <c r="EZA12" s="1296"/>
      <c r="EZB12" s="1296"/>
      <c r="EZC12" s="1296"/>
      <c r="EZD12" s="1296"/>
      <c r="EZE12" s="1296"/>
      <c r="EZF12" s="1296"/>
      <c r="EZG12" s="1296"/>
      <c r="EZH12" s="1296"/>
      <c r="EZI12" s="1296"/>
      <c r="EZJ12" s="1296"/>
      <c r="EZK12" s="1296"/>
      <c r="EZL12" s="1296"/>
      <c r="EZM12" s="1296"/>
      <c r="EZN12" s="1296"/>
      <c r="EZO12" s="1296"/>
      <c r="EZP12" s="1296"/>
      <c r="EZQ12" s="1296"/>
      <c r="EZR12" s="1296"/>
      <c r="EZS12" s="1296"/>
      <c r="EZT12" s="1296"/>
      <c r="EZU12" s="1296"/>
      <c r="EZV12" s="1296"/>
      <c r="EZW12" s="1296"/>
      <c r="EZX12" s="1296"/>
      <c r="EZY12" s="1296"/>
      <c r="EZZ12" s="1296"/>
      <c r="FAA12" s="1296"/>
      <c r="FAB12" s="1296"/>
      <c r="FAC12" s="1296"/>
      <c r="FAD12" s="1296"/>
      <c r="FAE12" s="1296"/>
      <c r="FAF12" s="1296"/>
      <c r="FAG12" s="1296"/>
      <c r="FAH12" s="1296"/>
      <c r="FAI12" s="1296"/>
      <c r="FAJ12" s="1296"/>
      <c r="FAK12" s="1296"/>
      <c r="FAL12" s="1296"/>
      <c r="FAM12" s="1296"/>
      <c r="FAN12" s="1296"/>
      <c r="FAO12" s="1296"/>
      <c r="FAP12" s="1296"/>
      <c r="FAQ12" s="1296"/>
      <c r="FAR12" s="1296"/>
      <c r="FAS12" s="1296"/>
      <c r="FAT12" s="1296"/>
      <c r="FAU12" s="1296"/>
      <c r="FAV12" s="1296"/>
      <c r="FAW12" s="1296"/>
      <c r="FAX12" s="1296"/>
      <c r="FAY12" s="1296"/>
      <c r="FAZ12" s="1296"/>
      <c r="FBA12" s="1296"/>
      <c r="FBB12" s="1296"/>
      <c r="FBC12" s="1296"/>
      <c r="FBD12" s="1296"/>
      <c r="FBE12" s="1296"/>
      <c r="FBF12" s="1296"/>
      <c r="FBG12" s="1296"/>
      <c r="FBH12" s="1296"/>
      <c r="FBI12" s="1296"/>
      <c r="FBJ12" s="1296"/>
      <c r="FBK12" s="1296"/>
      <c r="FBL12" s="1296"/>
      <c r="FBM12" s="1296"/>
      <c r="FBN12" s="1296"/>
      <c r="FBO12" s="1296"/>
      <c r="FBP12" s="1296"/>
      <c r="FBQ12" s="1296"/>
      <c r="FBR12" s="1296"/>
      <c r="FBS12" s="1296"/>
      <c r="FBT12" s="1296"/>
      <c r="FBU12" s="1296"/>
      <c r="FBV12" s="1296"/>
      <c r="FBW12" s="1296"/>
      <c r="FBX12" s="1296"/>
      <c r="FBY12" s="1296"/>
      <c r="FBZ12" s="1296"/>
      <c r="FCA12" s="1296"/>
      <c r="FCB12" s="1296"/>
      <c r="FCC12" s="1296"/>
      <c r="FCD12" s="1296"/>
      <c r="FCE12" s="1296"/>
      <c r="FCF12" s="1296"/>
      <c r="FCG12" s="1296"/>
      <c r="FCH12" s="1296"/>
      <c r="FCI12" s="1296"/>
      <c r="FCJ12" s="1296"/>
      <c r="FCK12" s="1296"/>
      <c r="FCL12" s="1296"/>
      <c r="FCM12" s="1296"/>
      <c r="FCN12" s="1296"/>
      <c r="FCO12" s="1296"/>
      <c r="FCP12" s="1296"/>
      <c r="FCQ12" s="1296"/>
      <c r="FCR12" s="1296"/>
      <c r="FCS12" s="1296"/>
      <c r="FCT12" s="1296"/>
      <c r="FCU12" s="1296"/>
      <c r="FCV12" s="1296"/>
      <c r="FCW12" s="1296"/>
      <c r="FCX12" s="1296"/>
      <c r="FCY12" s="1296"/>
      <c r="FCZ12" s="1296"/>
      <c r="FDA12" s="1296"/>
      <c r="FDB12" s="1296"/>
      <c r="FDC12" s="1296"/>
      <c r="FDD12" s="1296"/>
      <c r="FDE12" s="1296"/>
      <c r="FDF12" s="1296"/>
      <c r="FDG12" s="1296"/>
      <c r="FDH12" s="1296"/>
      <c r="FDI12" s="1296"/>
      <c r="FDJ12" s="1296"/>
      <c r="FDK12" s="1296"/>
      <c r="FDL12" s="1296"/>
      <c r="FDM12" s="1296"/>
      <c r="FDN12" s="1296"/>
      <c r="FDO12" s="1296"/>
      <c r="FDP12" s="1296"/>
      <c r="FDQ12" s="1296"/>
      <c r="FDR12" s="1296"/>
      <c r="FDS12" s="1296"/>
      <c r="FDT12" s="1296"/>
      <c r="FDU12" s="1296"/>
      <c r="FDV12" s="1296"/>
      <c r="FDW12" s="1296"/>
      <c r="FDX12" s="1296"/>
      <c r="FDY12" s="1296"/>
      <c r="FDZ12" s="1296"/>
      <c r="FEA12" s="1296"/>
      <c r="FEB12" s="1296"/>
      <c r="FEC12" s="1296"/>
      <c r="FED12" s="1296"/>
      <c r="FEE12" s="1296"/>
      <c r="FEF12" s="1296"/>
      <c r="FEG12" s="1296"/>
      <c r="FEH12" s="1296"/>
      <c r="FEI12" s="1296"/>
      <c r="FEJ12" s="1296"/>
      <c r="FEK12" s="1296"/>
      <c r="FEL12" s="1296"/>
      <c r="FEM12" s="1296"/>
      <c r="FEN12" s="1296"/>
      <c r="FEO12" s="1296"/>
      <c r="FEP12" s="1296"/>
      <c r="FEQ12" s="1296"/>
      <c r="FER12" s="1296"/>
      <c r="FES12" s="1296"/>
      <c r="FET12" s="1296"/>
      <c r="FEU12" s="1296"/>
      <c r="FEV12" s="1296"/>
      <c r="FEW12" s="1296"/>
      <c r="FEX12" s="1296"/>
      <c r="FEY12" s="1296"/>
      <c r="FEZ12" s="1296"/>
      <c r="FFA12" s="1296"/>
      <c r="FFB12" s="1296"/>
      <c r="FFC12" s="1296"/>
      <c r="FFD12" s="1296"/>
      <c r="FFE12" s="1296"/>
      <c r="FFF12" s="1296"/>
      <c r="FFG12" s="1296"/>
      <c r="FFH12" s="1296"/>
      <c r="FFI12" s="1296"/>
      <c r="FFJ12" s="1296"/>
      <c r="FFK12" s="1296"/>
      <c r="FFL12" s="1296"/>
      <c r="FFM12" s="1296"/>
      <c r="FFN12" s="1296"/>
      <c r="FFO12" s="1296"/>
      <c r="FFP12" s="1296"/>
      <c r="FFQ12" s="1296"/>
      <c r="FFR12" s="1296"/>
      <c r="FFS12" s="1296"/>
      <c r="FFT12" s="1296"/>
      <c r="FFU12" s="1296"/>
      <c r="FFV12" s="1296"/>
      <c r="FFW12" s="1296"/>
      <c r="FFX12" s="1296"/>
      <c r="FFY12" s="1296"/>
      <c r="FFZ12" s="1296"/>
      <c r="FGA12" s="1296"/>
      <c r="FGB12" s="1296"/>
      <c r="FGC12" s="1296"/>
      <c r="FGD12" s="1296"/>
      <c r="FGE12" s="1296"/>
      <c r="FGF12" s="1296"/>
      <c r="FGG12" s="1296"/>
      <c r="FGH12" s="1296"/>
      <c r="FGI12" s="1296"/>
      <c r="FGJ12" s="1296"/>
      <c r="FGK12" s="1296"/>
      <c r="FGL12" s="1296"/>
      <c r="FGM12" s="1296"/>
      <c r="FGN12" s="1296"/>
      <c r="FGO12" s="1296"/>
      <c r="FGP12" s="1296"/>
      <c r="FGQ12" s="1296"/>
      <c r="FGR12" s="1296"/>
      <c r="FGS12" s="1296"/>
      <c r="FGT12" s="1296"/>
      <c r="FGU12" s="1296"/>
      <c r="FGV12" s="1296"/>
      <c r="FGW12" s="1296"/>
      <c r="FGX12" s="1296"/>
      <c r="FGY12" s="1296"/>
      <c r="FGZ12" s="1296"/>
      <c r="FHA12" s="1296"/>
      <c r="FHB12" s="1296"/>
      <c r="FHC12" s="1296"/>
      <c r="FHD12" s="1296"/>
      <c r="FHE12" s="1296"/>
      <c r="FHF12" s="1296"/>
      <c r="FHG12" s="1296"/>
      <c r="FHH12" s="1296"/>
      <c r="FHI12" s="1296"/>
      <c r="FHJ12" s="1296"/>
      <c r="FHK12" s="1296"/>
      <c r="FHL12" s="1296"/>
      <c r="FHM12" s="1296"/>
      <c r="FHN12" s="1296"/>
      <c r="FHO12" s="1296"/>
      <c r="FHP12" s="1296"/>
      <c r="FHQ12" s="1296"/>
      <c r="FHR12" s="1296"/>
      <c r="FHS12" s="1296"/>
      <c r="FHT12" s="1296"/>
      <c r="FHU12" s="1296"/>
      <c r="FHV12" s="1296"/>
      <c r="FHW12" s="1296"/>
      <c r="FHX12" s="1296"/>
      <c r="FHY12" s="1296"/>
      <c r="FHZ12" s="1296"/>
      <c r="FIA12" s="1296"/>
      <c r="FIB12" s="1296"/>
      <c r="FIC12" s="1296"/>
      <c r="FID12" s="1296"/>
      <c r="FIE12" s="1296"/>
      <c r="FIF12" s="1296"/>
      <c r="FIG12" s="1296"/>
      <c r="FIH12" s="1296"/>
      <c r="FII12" s="1296"/>
      <c r="FIJ12" s="1296"/>
      <c r="FIK12" s="1296"/>
      <c r="FIL12" s="1296"/>
      <c r="FIM12" s="1296"/>
      <c r="FIN12" s="1296"/>
      <c r="FIO12" s="1296"/>
      <c r="FIP12" s="1296"/>
      <c r="FIQ12" s="1296"/>
      <c r="FIR12" s="1296"/>
      <c r="FIS12" s="1296"/>
      <c r="FIT12" s="1296"/>
      <c r="FIU12" s="1296"/>
      <c r="FIV12" s="1296"/>
      <c r="FIW12" s="1296"/>
      <c r="FIX12" s="1296"/>
      <c r="FIY12" s="1296"/>
      <c r="FIZ12" s="1296"/>
      <c r="FJA12" s="1296"/>
      <c r="FJB12" s="1296"/>
      <c r="FJC12" s="1296"/>
      <c r="FJD12" s="1296"/>
      <c r="FJE12" s="1296"/>
      <c r="FJF12" s="1296"/>
      <c r="FJG12" s="1296"/>
      <c r="FJH12" s="1296"/>
      <c r="FJI12" s="1296"/>
      <c r="FJJ12" s="1296"/>
      <c r="FJK12" s="1296"/>
      <c r="FJL12" s="1296"/>
      <c r="FJM12" s="1296"/>
      <c r="FJN12" s="1296"/>
      <c r="FJO12" s="1296"/>
      <c r="FJP12" s="1296"/>
      <c r="FJQ12" s="1296"/>
      <c r="FJR12" s="1296"/>
      <c r="FJS12" s="1296"/>
      <c r="FJT12" s="1296"/>
      <c r="FJU12" s="1296"/>
      <c r="FJV12" s="1296"/>
      <c r="FJW12" s="1296"/>
      <c r="FJX12" s="1296"/>
      <c r="FJY12" s="1296"/>
      <c r="FJZ12" s="1296"/>
      <c r="FKA12" s="1296"/>
      <c r="FKB12" s="1296"/>
      <c r="FKC12" s="1296"/>
      <c r="FKD12" s="1296"/>
      <c r="FKE12" s="1296"/>
      <c r="FKF12" s="1296"/>
      <c r="FKG12" s="1296"/>
      <c r="FKH12" s="1296"/>
      <c r="FKI12" s="1296"/>
      <c r="FKJ12" s="1296"/>
      <c r="FKK12" s="1296"/>
      <c r="FKL12" s="1296"/>
      <c r="FKM12" s="1296"/>
      <c r="FKN12" s="1296"/>
      <c r="FKO12" s="1296"/>
      <c r="FKP12" s="1296"/>
      <c r="FKQ12" s="1296"/>
      <c r="FKR12" s="1296"/>
      <c r="FKS12" s="1296"/>
      <c r="FKT12" s="1296"/>
      <c r="FKU12" s="1296"/>
      <c r="FKV12" s="1296"/>
      <c r="FKW12" s="1296"/>
      <c r="FKX12" s="1296"/>
      <c r="FKY12" s="1296"/>
      <c r="FKZ12" s="1296"/>
      <c r="FLA12" s="1296"/>
      <c r="FLB12" s="1296"/>
      <c r="FLC12" s="1296"/>
      <c r="FLD12" s="1296"/>
      <c r="FLE12" s="1296"/>
      <c r="FLF12" s="1296"/>
      <c r="FLG12" s="1296"/>
      <c r="FLH12" s="1296"/>
      <c r="FLI12" s="1296"/>
      <c r="FLJ12" s="1296"/>
      <c r="FLK12" s="1296"/>
      <c r="FLL12" s="1296"/>
      <c r="FLM12" s="1296"/>
      <c r="FLN12" s="1296"/>
      <c r="FLO12" s="1296"/>
      <c r="FLP12" s="1296"/>
      <c r="FLQ12" s="1296"/>
      <c r="FLR12" s="1296"/>
      <c r="FLS12" s="1296"/>
      <c r="FLT12" s="1296"/>
      <c r="FLU12" s="1296"/>
      <c r="FLV12" s="1296"/>
      <c r="FLW12" s="1296"/>
      <c r="FLX12" s="1296"/>
      <c r="FLY12" s="1296"/>
      <c r="FLZ12" s="1296"/>
      <c r="FMA12" s="1296"/>
      <c r="FMB12" s="1296"/>
      <c r="FMC12" s="1296"/>
      <c r="FMD12" s="1296"/>
      <c r="FME12" s="1296"/>
      <c r="FMF12" s="1296"/>
      <c r="FMG12" s="1296"/>
      <c r="FMH12" s="1296"/>
      <c r="FMI12" s="1296"/>
      <c r="FMJ12" s="1296"/>
      <c r="FMK12" s="1296"/>
      <c r="FML12" s="1296"/>
      <c r="FMM12" s="1296"/>
      <c r="FMN12" s="1296"/>
      <c r="FMO12" s="1296"/>
      <c r="FMP12" s="1296"/>
      <c r="FMQ12" s="1296"/>
      <c r="FMR12" s="1296"/>
      <c r="FMS12" s="1296"/>
      <c r="FMT12" s="1296"/>
      <c r="FMU12" s="1296"/>
      <c r="FMV12" s="1296"/>
      <c r="FMW12" s="1296"/>
      <c r="FMX12" s="1296"/>
      <c r="FMY12" s="1296"/>
      <c r="FMZ12" s="1296"/>
      <c r="FNA12" s="1296"/>
      <c r="FNB12" s="1296"/>
      <c r="FNC12" s="1296"/>
      <c r="FND12" s="1296"/>
      <c r="FNE12" s="1296"/>
      <c r="FNF12" s="1296"/>
      <c r="FNG12" s="1296"/>
      <c r="FNH12" s="1296"/>
      <c r="FNI12" s="1296"/>
      <c r="FNJ12" s="1296"/>
      <c r="FNK12" s="1296"/>
      <c r="FNL12" s="1296"/>
      <c r="FNM12" s="1296"/>
      <c r="FNN12" s="1296"/>
      <c r="FNO12" s="1296"/>
      <c r="FNP12" s="1296"/>
      <c r="FNQ12" s="1296"/>
      <c r="FNR12" s="1296"/>
      <c r="FNS12" s="1296"/>
      <c r="FNT12" s="1296"/>
      <c r="FNU12" s="1296"/>
      <c r="FNV12" s="1296"/>
      <c r="FNW12" s="1296"/>
      <c r="FNX12" s="1296"/>
      <c r="FNY12" s="1296"/>
      <c r="FNZ12" s="1296"/>
      <c r="FOA12" s="1296"/>
      <c r="FOB12" s="1296"/>
      <c r="FOC12" s="1296"/>
      <c r="FOD12" s="1296"/>
      <c r="FOE12" s="1296"/>
      <c r="FOF12" s="1296"/>
      <c r="FOG12" s="1296"/>
      <c r="FOH12" s="1296"/>
      <c r="FOI12" s="1296"/>
      <c r="FOJ12" s="1296"/>
      <c r="FOK12" s="1296"/>
      <c r="FOL12" s="1296"/>
      <c r="FOM12" s="1296"/>
      <c r="FON12" s="1296"/>
      <c r="FOO12" s="1296"/>
      <c r="FOP12" s="1296"/>
      <c r="FOQ12" s="1296"/>
      <c r="FOR12" s="1296"/>
      <c r="FOS12" s="1296"/>
      <c r="FOT12" s="1296"/>
      <c r="FOU12" s="1296"/>
      <c r="FOV12" s="1296"/>
      <c r="FOW12" s="1296"/>
      <c r="FOX12" s="1296"/>
      <c r="FOY12" s="1296"/>
      <c r="FOZ12" s="1296"/>
      <c r="FPA12" s="1296"/>
      <c r="FPB12" s="1296"/>
      <c r="FPC12" s="1296"/>
      <c r="FPD12" s="1296"/>
      <c r="FPE12" s="1296"/>
      <c r="FPF12" s="1296"/>
      <c r="FPG12" s="1296"/>
      <c r="FPH12" s="1296"/>
      <c r="FPI12" s="1296"/>
      <c r="FPJ12" s="1296"/>
      <c r="FPK12" s="1296"/>
      <c r="FPL12" s="1296"/>
      <c r="FPM12" s="1296"/>
      <c r="FPN12" s="1296"/>
      <c r="FPO12" s="1296"/>
      <c r="FPP12" s="1296"/>
      <c r="FPQ12" s="1296"/>
      <c r="FPR12" s="1296"/>
      <c r="FPS12" s="1296"/>
      <c r="FPT12" s="1296"/>
      <c r="FPU12" s="1296"/>
      <c r="FPV12" s="1296"/>
      <c r="FPW12" s="1296"/>
      <c r="FPX12" s="1296"/>
      <c r="FPY12" s="1296"/>
      <c r="FPZ12" s="1296"/>
      <c r="FQA12" s="1296"/>
      <c r="FQB12" s="1296"/>
      <c r="FQC12" s="1296"/>
      <c r="FQD12" s="1296"/>
      <c r="FQE12" s="1296"/>
      <c r="FQF12" s="1296"/>
      <c r="FQG12" s="1296"/>
      <c r="FQH12" s="1296"/>
      <c r="FQI12" s="1296"/>
      <c r="FQJ12" s="1296"/>
      <c r="FQK12" s="1296"/>
      <c r="FQL12" s="1296"/>
      <c r="FQM12" s="1296"/>
      <c r="FQN12" s="1296"/>
      <c r="FQO12" s="1296"/>
      <c r="FQP12" s="1296"/>
      <c r="FQQ12" s="1296"/>
      <c r="FQR12" s="1296"/>
      <c r="FQS12" s="1296"/>
      <c r="FQT12" s="1296"/>
      <c r="FQU12" s="1296"/>
      <c r="FQV12" s="1296"/>
      <c r="FQW12" s="1296"/>
      <c r="FQX12" s="1296"/>
      <c r="FQY12" s="1296"/>
      <c r="FQZ12" s="1296"/>
      <c r="FRA12" s="1296"/>
      <c r="FRB12" s="1296"/>
      <c r="FRC12" s="1296"/>
      <c r="FRD12" s="1296"/>
      <c r="FRE12" s="1296"/>
      <c r="FRF12" s="1296"/>
      <c r="FRG12" s="1296"/>
      <c r="FRH12" s="1296"/>
      <c r="FRI12" s="1296"/>
      <c r="FRJ12" s="1296"/>
      <c r="FRK12" s="1296"/>
      <c r="FRL12" s="1296"/>
      <c r="FRM12" s="1296"/>
      <c r="FRN12" s="1296"/>
      <c r="FRO12" s="1296"/>
      <c r="FRP12" s="1296"/>
      <c r="FRQ12" s="1296"/>
      <c r="FRR12" s="1296"/>
      <c r="FRS12" s="1296"/>
      <c r="FRT12" s="1296"/>
      <c r="FRU12" s="1296"/>
      <c r="FRV12" s="1296"/>
      <c r="FRW12" s="1296"/>
      <c r="FRX12" s="1296"/>
      <c r="FRY12" s="1296"/>
      <c r="FRZ12" s="1296"/>
      <c r="FSA12" s="1296"/>
      <c r="FSB12" s="1296"/>
      <c r="FSC12" s="1296"/>
      <c r="FSD12" s="1296"/>
      <c r="FSE12" s="1296"/>
      <c r="FSF12" s="1296"/>
      <c r="FSG12" s="1296"/>
      <c r="FSH12" s="1296"/>
      <c r="FSI12" s="1296"/>
      <c r="FSJ12" s="1296"/>
      <c r="FSK12" s="1296"/>
      <c r="FSL12" s="1296"/>
      <c r="FSM12" s="1296"/>
      <c r="FSN12" s="1296"/>
      <c r="FSO12" s="1296"/>
      <c r="FSP12" s="1296"/>
      <c r="FSQ12" s="1296"/>
      <c r="FSR12" s="1296"/>
      <c r="FSS12" s="1296"/>
      <c r="FST12" s="1296"/>
      <c r="FSU12" s="1296"/>
      <c r="FSV12" s="1296"/>
      <c r="FSW12" s="1296"/>
      <c r="FSX12" s="1296"/>
      <c r="FSY12" s="1296"/>
      <c r="FSZ12" s="1296"/>
      <c r="FTA12" s="1296"/>
      <c r="FTB12" s="1296"/>
      <c r="FTC12" s="1296"/>
      <c r="FTD12" s="1296"/>
      <c r="FTE12" s="1296"/>
      <c r="FTF12" s="1296"/>
      <c r="FTG12" s="1296"/>
      <c r="FTH12" s="1296"/>
      <c r="FTI12" s="1296"/>
      <c r="FTJ12" s="1296"/>
      <c r="FTK12" s="1296"/>
      <c r="FTL12" s="1296"/>
      <c r="FTM12" s="1296"/>
      <c r="FTN12" s="1296"/>
      <c r="FTO12" s="1296"/>
      <c r="FTP12" s="1296"/>
      <c r="FTQ12" s="1296"/>
      <c r="FTR12" s="1296"/>
      <c r="FTS12" s="1296"/>
      <c r="FTT12" s="1296"/>
      <c r="FTU12" s="1296"/>
      <c r="FTV12" s="1296"/>
      <c r="FTW12" s="1296"/>
      <c r="FTX12" s="1296"/>
      <c r="FTY12" s="1296"/>
      <c r="FTZ12" s="1296"/>
      <c r="FUA12" s="1296"/>
      <c r="FUB12" s="1296"/>
      <c r="FUC12" s="1296"/>
      <c r="FUD12" s="1296"/>
      <c r="FUE12" s="1296"/>
      <c r="FUF12" s="1296"/>
      <c r="FUG12" s="1296"/>
      <c r="FUH12" s="1296"/>
      <c r="FUI12" s="1296"/>
      <c r="FUJ12" s="1296"/>
      <c r="FUK12" s="1296"/>
      <c r="FUL12" s="1296"/>
      <c r="FUM12" s="1296"/>
      <c r="FUN12" s="1296"/>
      <c r="FUO12" s="1296"/>
      <c r="FUP12" s="1296"/>
      <c r="FUQ12" s="1296"/>
      <c r="FUR12" s="1296"/>
      <c r="FUS12" s="1296"/>
      <c r="FUT12" s="1296"/>
      <c r="FUU12" s="1296"/>
      <c r="FUV12" s="1296"/>
      <c r="FUW12" s="1296"/>
      <c r="FUX12" s="1296"/>
      <c r="FUY12" s="1296"/>
      <c r="FUZ12" s="1296"/>
      <c r="FVA12" s="1296"/>
      <c r="FVB12" s="1296"/>
      <c r="FVC12" s="1296"/>
      <c r="FVD12" s="1296"/>
      <c r="FVE12" s="1296"/>
      <c r="FVF12" s="1296"/>
      <c r="FVG12" s="1296"/>
      <c r="FVH12" s="1296"/>
      <c r="FVI12" s="1296"/>
      <c r="FVJ12" s="1296"/>
      <c r="FVK12" s="1296"/>
      <c r="FVL12" s="1296"/>
      <c r="FVM12" s="1296"/>
      <c r="FVN12" s="1296"/>
      <c r="FVO12" s="1296"/>
      <c r="FVP12" s="1296"/>
      <c r="FVQ12" s="1296"/>
      <c r="FVR12" s="1296"/>
      <c r="FVS12" s="1296"/>
      <c r="FVT12" s="1296"/>
      <c r="FVU12" s="1296"/>
      <c r="FVV12" s="1296"/>
      <c r="FVW12" s="1296"/>
      <c r="FVX12" s="1296"/>
      <c r="FVY12" s="1296"/>
      <c r="FVZ12" s="1296"/>
      <c r="FWA12" s="1296"/>
      <c r="FWB12" s="1296"/>
      <c r="FWC12" s="1296"/>
      <c r="FWD12" s="1296"/>
      <c r="FWE12" s="1296"/>
      <c r="FWF12" s="1296"/>
      <c r="FWG12" s="1296"/>
      <c r="FWH12" s="1296"/>
      <c r="FWI12" s="1296"/>
      <c r="FWJ12" s="1296"/>
      <c r="FWK12" s="1296"/>
      <c r="FWL12" s="1296"/>
      <c r="FWM12" s="1296"/>
      <c r="FWN12" s="1296"/>
      <c r="FWO12" s="1296"/>
      <c r="FWP12" s="1296"/>
      <c r="FWQ12" s="1296"/>
      <c r="FWR12" s="1296"/>
      <c r="FWS12" s="1296"/>
      <c r="FWT12" s="1296"/>
      <c r="FWU12" s="1296"/>
      <c r="FWV12" s="1296"/>
      <c r="FWW12" s="1296"/>
      <c r="FWX12" s="1296"/>
      <c r="FWY12" s="1296"/>
      <c r="FWZ12" s="1296"/>
      <c r="FXA12" s="1296"/>
      <c r="FXB12" s="1296"/>
      <c r="FXC12" s="1296"/>
      <c r="FXD12" s="1296"/>
      <c r="FXE12" s="1296"/>
      <c r="FXF12" s="1296"/>
      <c r="FXG12" s="1296"/>
      <c r="FXH12" s="1296"/>
      <c r="FXI12" s="1296"/>
      <c r="FXJ12" s="1296"/>
      <c r="FXK12" s="1296"/>
      <c r="FXL12" s="1296"/>
      <c r="FXM12" s="1296"/>
      <c r="FXN12" s="1296"/>
      <c r="FXO12" s="1296"/>
      <c r="FXP12" s="1296"/>
      <c r="FXQ12" s="1296"/>
      <c r="FXR12" s="1296"/>
      <c r="FXS12" s="1296"/>
      <c r="FXT12" s="1296"/>
      <c r="FXU12" s="1296"/>
      <c r="FXV12" s="1296"/>
      <c r="FXW12" s="1296"/>
      <c r="FXX12" s="1296"/>
      <c r="FXY12" s="1296"/>
      <c r="FXZ12" s="1296"/>
      <c r="FYA12" s="1296"/>
      <c r="FYB12" s="1296"/>
      <c r="FYC12" s="1296"/>
      <c r="FYD12" s="1296"/>
      <c r="FYE12" s="1296"/>
      <c r="FYF12" s="1296"/>
      <c r="FYG12" s="1296"/>
      <c r="FYH12" s="1296"/>
      <c r="FYI12" s="1296"/>
      <c r="FYJ12" s="1296"/>
      <c r="FYK12" s="1296"/>
      <c r="FYL12" s="1296"/>
      <c r="FYM12" s="1296"/>
      <c r="FYN12" s="1296"/>
      <c r="FYO12" s="1296"/>
      <c r="FYP12" s="1296"/>
      <c r="FYQ12" s="1296"/>
      <c r="FYR12" s="1296"/>
      <c r="FYS12" s="1296"/>
      <c r="FYT12" s="1296"/>
      <c r="FYU12" s="1296"/>
      <c r="FYV12" s="1296"/>
      <c r="FYW12" s="1296"/>
      <c r="FYX12" s="1296"/>
      <c r="FYY12" s="1296"/>
      <c r="FYZ12" s="1296"/>
      <c r="FZA12" s="1296"/>
      <c r="FZB12" s="1296"/>
      <c r="FZC12" s="1296"/>
      <c r="FZD12" s="1296"/>
      <c r="FZE12" s="1296"/>
      <c r="FZF12" s="1296"/>
      <c r="FZG12" s="1296"/>
      <c r="FZH12" s="1296"/>
      <c r="FZI12" s="1296"/>
      <c r="FZJ12" s="1296"/>
      <c r="FZK12" s="1296"/>
      <c r="FZL12" s="1296"/>
      <c r="FZM12" s="1296"/>
      <c r="FZN12" s="1296"/>
      <c r="FZO12" s="1296"/>
      <c r="FZP12" s="1296"/>
      <c r="FZQ12" s="1296"/>
      <c r="FZR12" s="1296"/>
      <c r="FZS12" s="1296"/>
      <c r="FZT12" s="1296"/>
      <c r="FZU12" s="1296"/>
      <c r="FZV12" s="1296"/>
      <c r="FZW12" s="1296"/>
      <c r="FZX12" s="1296"/>
      <c r="FZY12" s="1296"/>
      <c r="FZZ12" s="1296"/>
      <c r="GAA12" s="1296"/>
      <c r="GAB12" s="1296"/>
      <c r="GAC12" s="1296"/>
      <c r="GAD12" s="1296"/>
      <c r="GAE12" s="1296"/>
      <c r="GAF12" s="1296"/>
      <c r="GAG12" s="1296"/>
      <c r="GAH12" s="1296"/>
      <c r="GAI12" s="1296"/>
      <c r="GAJ12" s="1296"/>
      <c r="GAK12" s="1296"/>
      <c r="GAL12" s="1296"/>
      <c r="GAM12" s="1296"/>
      <c r="GAN12" s="1296"/>
      <c r="GAO12" s="1296"/>
      <c r="GAP12" s="1296"/>
      <c r="GAQ12" s="1296"/>
      <c r="GAR12" s="1296"/>
      <c r="GAS12" s="1296"/>
      <c r="GAT12" s="1296"/>
      <c r="GAU12" s="1296"/>
      <c r="GAV12" s="1296"/>
      <c r="GAW12" s="1296"/>
      <c r="GAX12" s="1296"/>
      <c r="GAY12" s="1296"/>
      <c r="GAZ12" s="1296"/>
      <c r="GBA12" s="1296"/>
      <c r="GBB12" s="1296"/>
      <c r="GBC12" s="1296"/>
      <c r="GBD12" s="1296"/>
      <c r="GBE12" s="1296"/>
      <c r="GBF12" s="1296"/>
      <c r="GBG12" s="1296"/>
      <c r="GBH12" s="1296"/>
      <c r="GBI12" s="1296"/>
      <c r="GBJ12" s="1296"/>
      <c r="GBK12" s="1296"/>
      <c r="GBL12" s="1296"/>
      <c r="GBM12" s="1296"/>
      <c r="GBN12" s="1296"/>
      <c r="GBO12" s="1296"/>
      <c r="GBP12" s="1296"/>
      <c r="GBQ12" s="1296"/>
      <c r="GBR12" s="1296"/>
      <c r="GBS12" s="1296"/>
      <c r="GBT12" s="1296"/>
      <c r="GBU12" s="1296"/>
      <c r="GBV12" s="1296"/>
      <c r="GBW12" s="1296"/>
      <c r="GBX12" s="1296"/>
      <c r="GBY12" s="1296"/>
      <c r="GBZ12" s="1296"/>
      <c r="GCA12" s="1296"/>
      <c r="GCB12" s="1296"/>
      <c r="GCC12" s="1296"/>
      <c r="GCD12" s="1296"/>
      <c r="GCE12" s="1296"/>
      <c r="GCF12" s="1296"/>
      <c r="GCG12" s="1296"/>
      <c r="GCH12" s="1296"/>
      <c r="GCI12" s="1296"/>
      <c r="GCJ12" s="1296"/>
      <c r="GCK12" s="1296"/>
      <c r="GCL12" s="1296"/>
      <c r="GCM12" s="1296"/>
      <c r="GCN12" s="1296"/>
      <c r="GCO12" s="1296"/>
      <c r="GCP12" s="1296"/>
      <c r="GCQ12" s="1296"/>
      <c r="GCR12" s="1296"/>
      <c r="GCS12" s="1296"/>
      <c r="GCT12" s="1296"/>
      <c r="GCU12" s="1296"/>
      <c r="GCV12" s="1296"/>
      <c r="GCW12" s="1296"/>
      <c r="GCX12" s="1296"/>
      <c r="GCY12" s="1296"/>
      <c r="GCZ12" s="1296"/>
      <c r="GDA12" s="1296"/>
      <c r="GDB12" s="1296"/>
      <c r="GDC12" s="1296"/>
      <c r="GDD12" s="1296"/>
      <c r="GDE12" s="1296"/>
      <c r="GDF12" s="1296"/>
      <c r="GDG12" s="1296"/>
      <c r="GDH12" s="1296"/>
      <c r="GDI12" s="1296"/>
      <c r="GDJ12" s="1296"/>
      <c r="GDK12" s="1296"/>
      <c r="GDL12" s="1296"/>
      <c r="GDM12" s="1296"/>
      <c r="GDN12" s="1296"/>
      <c r="GDO12" s="1296"/>
      <c r="GDP12" s="1296"/>
      <c r="GDQ12" s="1296"/>
      <c r="GDR12" s="1296"/>
      <c r="GDS12" s="1296"/>
      <c r="GDT12" s="1296"/>
      <c r="GDU12" s="1296"/>
      <c r="GDV12" s="1296"/>
      <c r="GDW12" s="1296"/>
      <c r="GDX12" s="1296"/>
      <c r="GDY12" s="1296"/>
      <c r="GDZ12" s="1296"/>
      <c r="GEA12" s="1296"/>
      <c r="GEB12" s="1296"/>
      <c r="GEC12" s="1296"/>
      <c r="GED12" s="1296"/>
      <c r="GEE12" s="1296"/>
      <c r="GEF12" s="1296"/>
      <c r="GEG12" s="1296"/>
      <c r="GEH12" s="1296"/>
      <c r="GEI12" s="1296"/>
      <c r="GEJ12" s="1296"/>
      <c r="GEK12" s="1296"/>
      <c r="GEL12" s="1296"/>
      <c r="GEM12" s="1296"/>
      <c r="GEN12" s="1296"/>
      <c r="GEO12" s="1296"/>
      <c r="GEP12" s="1296"/>
      <c r="GEQ12" s="1296"/>
      <c r="GER12" s="1296"/>
      <c r="GES12" s="1296"/>
      <c r="GET12" s="1296"/>
      <c r="GEU12" s="1296"/>
      <c r="GEV12" s="1296"/>
      <c r="GEW12" s="1296"/>
      <c r="GEX12" s="1296"/>
      <c r="GEY12" s="1296"/>
      <c r="GEZ12" s="1296"/>
      <c r="GFA12" s="1296"/>
      <c r="GFB12" s="1296"/>
      <c r="GFC12" s="1296"/>
      <c r="GFD12" s="1296"/>
      <c r="GFE12" s="1296"/>
      <c r="GFF12" s="1296"/>
      <c r="GFG12" s="1296"/>
      <c r="GFH12" s="1296"/>
      <c r="GFI12" s="1296"/>
      <c r="GFJ12" s="1296"/>
      <c r="GFK12" s="1296"/>
      <c r="GFL12" s="1296"/>
      <c r="GFM12" s="1296"/>
      <c r="GFN12" s="1296"/>
      <c r="GFO12" s="1296"/>
      <c r="GFP12" s="1296"/>
      <c r="GFQ12" s="1296"/>
      <c r="GFR12" s="1296"/>
      <c r="GFS12" s="1296"/>
      <c r="GFT12" s="1296"/>
      <c r="GFU12" s="1296"/>
      <c r="GFV12" s="1296"/>
      <c r="GFW12" s="1296"/>
      <c r="GFX12" s="1296"/>
      <c r="GFY12" s="1296"/>
      <c r="GFZ12" s="1296"/>
      <c r="GGA12" s="1296"/>
      <c r="GGB12" s="1296"/>
      <c r="GGC12" s="1296"/>
      <c r="GGD12" s="1296"/>
      <c r="GGE12" s="1296"/>
      <c r="GGF12" s="1296"/>
      <c r="GGG12" s="1296"/>
      <c r="GGH12" s="1296"/>
      <c r="GGI12" s="1296"/>
      <c r="GGJ12" s="1296"/>
      <c r="GGK12" s="1296"/>
      <c r="GGL12" s="1296"/>
      <c r="GGM12" s="1296"/>
      <c r="GGN12" s="1296"/>
      <c r="GGO12" s="1296"/>
      <c r="GGP12" s="1296"/>
      <c r="GGQ12" s="1296"/>
      <c r="GGR12" s="1296"/>
      <c r="GGS12" s="1296"/>
      <c r="GGT12" s="1296"/>
      <c r="GGU12" s="1296"/>
      <c r="GGV12" s="1296"/>
      <c r="GGW12" s="1296"/>
      <c r="GGX12" s="1296"/>
      <c r="GGY12" s="1296"/>
      <c r="GGZ12" s="1296"/>
      <c r="GHA12" s="1296"/>
      <c r="GHB12" s="1296"/>
      <c r="GHC12" s="1296"/>
      <c r="GHD12" s="1296"/>
      <c r="GHE12" s="1296"/>
      <c r="GHF12" s="1296"/>
      <c r="GHG12" s="1296"/>
      <c r="GHH12" s="1296"/>
      <c r="GHI12" s="1296"/>
      <c r="GHJ12" s="1296"/>
      <c r="GHK12" s="1296"/>
      <c r="GHL12" s="1296"/>
      <c r="GHM12" s="1296"/>
      <c r="GHN12" s="1296"/>
      <c r="GHO12" s="1296"/>
      <c r="GHP12" s="1296"/>
      <c r="GHQ12" s="1296"/>
      <c r="GHR12" s="1296"/>
      <c r="GHS12" s="1296"/>
      <c r="GHT12" s="1296"/>
      <c r="GHU12" s="1296"/>
      <c r="GHV12" s="1296"/>
      <c r="GHW12" s="1296"/>
      <c r="GHX12" s="1296"/>
      <c r="GHY12" s="1296"/>
      <c r="GHZ12" s="1296"/>
      <c r="GIA12" s="1296"/>
      <c r="GIB12" s="1296"/>
      <c r="GIC12" s="1296"/>
      <c r="GID12" s="1296"/>
      <c r="GIE12" s="1296"/>
      <c r="GIF12" s="1296"/>
      <c r="GIG12" s="1296"/>
      <c r="GIH12" s="1296"/>
      <c r="GII12" s="1296"/>
      <c r="GIJ12" s="1296"/>
      <c r="GIK12" s="1296"/>
      <c r="GIL12" s="1296"/>
      <c r="GIM12" s="1296"/>
      <c r="GIN12" s="1296"/>
      <c r="GIO12" s="1296"/>
      <c r="GIP12" s="1296"/>
      <c r="GIQ12" s="1296"/>
      <c r="GIR12" s="1296"/>
      <c r="GIS12" s="1296"/>
      <c r="GIT12" s="1296"/>
      <c r="GIU12" s="1296"/>
      <c r="GIV12" s="1296"/>
      <c r="GIW12" s="1296"/>
      <c r="GIX12" s="1296"/>
      <c r="GIY12" s="1296"/>
      <c r="GIZ12" s="1296"/>
      <c r="GJA12" s="1296"/>
      <c r="GJB12" s="1296"/>
      <c r="GJC12" s="1296"/>
      <c r="GJD12" s="1296"/>
      <c r="GJE12" s="1296"/>
      <c r="GJF12" s="1296"/>
      <c r="GJG12" s="1296"/>
      <c r="GJH12" s="1296"/>
      <c r="GJI12" s="1296"/>
      <c r="GJJ12" s="1296"/>
      <c r="GJK12" s="1296"/>
      <c r="GJL12" s="1296"/>
      <c r="GJM12" s="1296"/>
      <c r="GJN12" s="1296"/>
      <c r="GJO12" s="1296"/>
      <c r="GJP12" s="1296"/>
      <c r="GJQ12" s="1296"/>
      <c r="GJR12" s="1296"/>
      <c r="GJS12" s="1296"/>
      <c r="GJT12" s="1296"/>
      <c r="GJU12" s="1296"/>
      <c r="GJV12" s="1296"/>
      <c r="GJW12" s="1296"/>
      <c r="GJX12" s="1296"/>
      <c r="GJY12" s="1296"/>
      <c r="GJZ12" s="1296"/>
      <c r="GKA12" s="1296"/>
      <c r="GKB12" s="1296"/>
      <c r="GKC12" s="1296"/>
      <c r="GKD12" s="1296"/>
      <c r="GKE12" s="1296"/>
      <c r="GKF12" s="1296"/>
      <c r="GKG12" s="1296"/>
      <c r="GKH12" s="1296"/>
      <c r="GKI12" s="1296"/>
      <c r="GKJ12" s="1296"/>
      <c r="GKK12" s="1296"/>
      <c r="GKL12" s="1296"/>
      <c r="GKM12" s="1296"/>
      <c r="GKN12" s="1296"/>
      <c r="GKO12" s="1296"/>
      <c r="GKP12" s="1296"/>
      <c r="GKQ12" s="1296"/>
      <c r="GKR12" s="1296"/>
      <c r="GKS12" s="1296"/>
      <c r="GKT12" s="1296"/>
      <c r="GKU12" s="1296"/>
      <c r="GKV12" s="1296"/>
      <c r="GKW12" s="1296"/>
      <c r="GKX12" s="1296"/>
      <c r="GKY12" s="1296"/>
      <c r="GKZ12" s="1296"/>
      <c r="GLA12" s="1296"/>
      <c r="GLB12" s="1296"/>
      <c r="GLC12" s="1296"/>
      <c r="GLD12" s="1296"/>
      <c r="GLE12" s="1296"/>
      <c r="GLF12" s="1296"/>
      <c r="GLG12" s="1296"/>
      <c r="GLH12" s="1296"/>
      <c r="GLI12" s="1296"/>
      <c r="GLJ12" s="1296"/>
      <c r="GLK12" s="1296"/>
      <c r="GLL12" s="1296"/>
      <c r="GLM12" s="1296"/>
      <c r="GLN12" s="1296"/>
      <c r="GLO12" s="1296"/>
      <c r="GLP12" s="1296"/>
      <c r="GLQ12" s="1296"/>
      <c r="GLR12" s="1296"/>
      <c r="GLS12" s="1296"/>
      <c r="GLT12" s="1296"/>
      <c r="GLU12" s="1296"/>
      <c r="GLV12" s="1296"/>
      <c r="GLW12" s="1296"/>
      <c r="GLX12" s="1296"/>
      <c r="GLY12" s="1296"/>
      <c r="GLZ12" s="1296"/>
      <c r="GMA12" s="1296"/>
      <c r="GMB12" s="1296"/>
      <c r="GMC12" s="1296"/>
      <c r="GMD12" s="1296"/>
      <c r="GME12" s="1296"/>
      <c r="GMF12" s="1296"/>
      <c r="GMG12" s="1296"/>
      <c r="GMH12" s="1296"/>
      <c r="GMI12" s="1296"/>
      <c r="GMJ12" s="1296"/>
      <c r="GMK12" s="1296"/>
      <c r="GML12" s="1296"/>
      <c r="GMM12" s="1296"/>
      <c r="GMN12" s="1296"/>
      <c r="GMO12" s="1296"/>
      <c r="GMP12" s="1296"/>
      <c r="GMQ12" s="1296"/>
      <c r="GMR12" s="1296"/>
      <c r="GMS12" s="1296"/>
      <c r="GMT12" s="1296"/>
      <c r="GMU12" s="1296"/>
      <c r="GMV12" s="1296"/>
      <c r="GMW12" s="1296"/>
      <c r="GMX12" s="1296"/>
      <c r="GMY12" s="1296"/>
      <c r="GMZ12" s="1296"/>
      <c r="GNA12" s="1296"/>
      <c r="GNB12" s="1296"/>
      <c r="GNC12" s="1296"/>
      <c r="GND12" s="1296"/>
      <c r="GNE12" s="1296"/>
      <c r="GNF12" s="1296"/>
      <c r="GNG12" s="1296"/>
      <c r="GNH12" s="1296"/>
      <c r="GNI12" s="1296"/>
      <c r="GNJ12" s="1296"/>
      <c r="GNK12" s="1296"/>
      <c r="GNL12" s="1296"/>
      <c r="GNM12" s="1296"/>
      <c r="GNN12" s="1296"/>
      <c r="GNO12" s="1296"/>
      <c r="GNP12" s="1296"/>
      <c r="GNQ12" s="1296"/>
      <c r="GNR12" s="1296"/>
      <c r="GNS12" s="1296"/>
      <c r="GNT12" s="1296"/>
      <c r="GNU12" s="1296"/>
      <c r="GNV12" s="1296"/>
      <c r="GNW12" s="1296"/>
      <c r="GNX12" s="1296"/>
      <c r="GNY12" s="1296"/>
      <c r="GNZ12" s="1296"/>
      <c r="GOA12" s="1296"/>
      <c r="GOB12" s="1296"/>
      <c r="GOC12" s="1296"/>
      <c r="GOD12" s="1296"/>
      <c r="GOE12" s="1296"/>
      <c r="GOF12" s="1296"/>
      <c r="GOG12" s="1296"/>
      <c r="GOH12" s="1296"/>
      <c r="GOI12" s="1296"/>
      <c r="GOJ12" s="1296"/>
      <c r="GOK12" s="1296"/>
      <c r="GOL12" s="1296"/>
      <c r="GOM12" s="1296"/>
      <c r="GON12" s="1296"/>
      <c r="GOO12" s="1296"/>
      <c r="GOP12" s="1296"/>
      <c r="GOQ12" s="1296"/>
      <c r="GOR12" s="1296"/>
      <c r="GOS12" s="1296"/>
      <c r="GOT12" s="1296"/>
      <c r="GOU12" s="1296"/>
      <c r="GOV12" s="1296"/>
      <c r="GOW12" s="1296"/>
      <c r="GOX12" s="1296"/>
      <c r="GOY12" s="1296"/>
      <c r="GOZ12" s="1296"/>
      <c r="GPA12" s="1296"/>
      <c r="GPB12" s="1296"/>
      <c r="GPC12" s="1296"/>
      <c r="GPD12" s="1296"/>
      <c r="GPE12" s="1296"/>
      <c r="GPF12" s="1296"/>
      <c r="GPG12" s="1296"/>
      <c r="GPH12" s="1296"/>
      <c r="GPI12" s="1296"/>
      <c r="GPJ12" s="1296"/>
      <c r="GPK12" s="1296"/>
      <c r="GPL12" s="1296"/>
      <c r="GPM12" s="1296"/>
      <c r="GPN12" s="1296"/>
      <c r="GPO12" s="1296"/>
      <c r="GPP12" s="1296"/>
      <c r="GPQ12" s="1296"/>
      <c r="GPR12" s="1296"/>
      <c r="GPS12" s="1296"/>
      <c r="GPT12" s="1296"/>
      <c r="GPU12" s="1296"/>
      <c r="GPV12" s="1296"/>
      <c r="GPW12" s="1296"/>
      <c r="GPX12" s="1296"/>
      <c r="GPY12" s="1296"/>
      <c r="GPZ12" s="1296"/>
      <c r="GQA12" s="1296"/>
      <c r="GQB12" s="1296"/>
      <c r="GQC12" s="1296"/>
      <c r="GQD12" s="1296"/>
      <c r="GQE12" s="1296"/>
      <c r="GQF12" s="1296"/>
      <c r="GQG12" s="1296"/>
      <c r="GQH12" s="1296"/>
      <c r="GQI12" s="1296"/>
      <c r="GQJ12" s="1296"/>
      <c r="GQK12" s="1296"/>
      <c r="GQL12" s="1296"/>
      <c r="GQM12" s="1296"/>
      <c r="GQN12" s="1296"/>
      <c r="GQO12" s="1296"/>
      <c r="GQP12" s="1296"/>
      <c r="GQQ12" s="1296"/>
      <c r="GQR12" s="1296"/>
      <c r="GQS12" s="1296"/>
      <c r="GQT12" s="1296"/>
      <c r="GQU12" s="1296"/>
      <c r="GQV12" s="1296"/>
      <c r="GQW12" s="1296"/>
      <c r="GQX12" s="1296"/>
      <c r="GQY12" s="1296"/>
      <c r="GQZ12" s="1296"/>
      <c r="GRA12" s="1296"/>
      <c r="GRB12" s="1296"/>
      <c r="GRC12" s="1296"/>
      <c r="GRD12" s="1296"/>
      <c r="GRE12" s="1296"/>
      <c r="GRF12" s="1296"/>
      <c r="GRG12" s="1296"/>
      <c r="GRH12" s="1296"/>
      <c r="GRI12" s="1296"/>
      <c r="GRJ12" s="1296"/>
      <c r="GRK12" s="1296"/>
      <c r="GRL12" s="1296"/>
      <c r="GRM12" s="1296"/>
      <c r="GRN12" s="1296"/>
      <c r="GRO12" s="1296"/>
      <c r="GRP12" s="1296"/>
      <c r="GRQ12" s="1296"/>
      <c r="GRR12" s="1296"/>
      <c r="GRS12" s="1296"/>
      <c r="GRT12" s="1296"/>
      <c r="GRU12" s="1296"/>
      <c r="GRV12" s="1296"/>
      <c r="GRW12" s="1296"/>
      <c r="GRX12" s="1296"/>
      <c r="GRY12" s="1296"/>
      <c r="GRZ12" s="1296"/>
      <c r="GSA12" s="1296"/>
      <c r="GSB12" s="1296"/>
      <c r="GSC12" s="1296"/>
      <c r="GSD12" s="1296"/>
      <c r="GSE12" s="1296"/>
      <c r="GSF12" s="1296"/>
      <c r="GSG12" s="1296"/>
      <c r="GSH12" s="1296"/>
      <c r="GSI12" s="1296"/>
      <c r="GSJ12" s="1296"/>
      <c r="GSK12" s="1296"/>
      <c r="GSL12" s="1296"/>
      <c r="GSM12" s="1296"/>
      <c r="GSN12" s="1296"/>
      <c r="GSO12" s="1296"/>
      <c r="GSP12" s="1296"/>
      <c r="GSQ12" s="1296"/>
      <c r="GSR12" s="1296"/>
      <c r="GSS12" s="1296"/>
      <c r="GST12" s="1296"/>
      <c r="GSU12" s="1296"/>
      <c r="GSV12" s="1296"/>
      <c r="GSW12" s="1296"/>
      <c r="GSX12" s="1296"/>
      <c r="GSY12" s="1296"/>
      <c r="GSZ12" s="1296"/>
      <c r="GTA12" s="1296"/>
      <c r="GTB12" s="1296"/>
      <c r="GTC12" s="1296"/>
      <c r="GTD12" s="1296"/>
      <c r="GTE12" s="1296"/>
      <c r="GTF12" s="1296"/>
      <c r="GTG12" s="1296"/>
      <c r="GTH12" s="1296"/>
      <c r="GTI12" s="1296"/>
      <c r="GTJ12" s="1296"/>
      <c r="GTK12" s="1296"/>
      <c r="GTL12" s="1296"/>
      <c r="GTM12" s="1296"/>
      <c r="GTN12" s="1296"/>
      <c r="GTO12" s="1296"/>
      <c r="GTP12" s="1296"/>
      <c r="GTQ12" s="1296"/>
      <c r="GTR12" s="1296"/>
      <c r="GTS12" s="1296"/>
      <c r="GTT12" s="1296"/>
      <c r="GTU12" s="1296"/>
      <c r="GTV12" s="1296"/>
      <c r="GTW12" s="1296"/>
      <c r="GTX12" s="1296"/>
      <c r="GTY12" s="1296"/>
      <c r="GTZ12" s="1296"/>
      <c r="GUA12" s="1296"/>
      <c r="GUB12" s="1296"/>
      <c r="GUC12" s="1296"/>
      <c r="GUD12" s="1296"/>
      <c r="GUE12" s="1296"/>
      <c r="GUF12" s="1296"/>
      <c r="GUG12" s="1296"/>
      <c r="GUH12" s="1296"/>
      <c r="GUI12" s="1296"/>
      <c r="GUJ12" s="1296"/>
      <c r="GUK12" s="1296"/>
      <c r="GUL12" s="1296"/>
      <c r="GUM12" s="1296"/>
      <c r="GUN12" s="1296"/>
      <c r="GUO12" s="1296"/>
      <c r="GUP12" s="1296"/>
      <c r="GUQ12" s="1296"/>
      <c r="GUR12" s="1296"/>
      <c r="GUS12" s="1296"/>
      <c r="GUT12" s="1296"/>
      <c r="GUU12" s="1296"/>
      <c r="GUV12" s="1296"/>
      <c r="GUW12" s="1296"/>
      <c r="GUX12" s="1296"/>
      <c r="GUY12" s="1296"/>
      <c r="GUZ12" s="1296"/>
      <c r="GVA12" s="1296"/>
      <c r="GVB12" s="1296"/>
      <c r="GVC12" s="1296"/>
      <c r="GVD12" s="1296"/>
      <c r="GVE12" s="1296"/>
      <c r="GVF12" s="1296"/>
      <c r="GVG12" s="1296"/>
      <c r="GVH12" s="1296"/>
      <c r="GVI12" s="1296"/>
      <c r="GVJ12" s="1296"/>
      <c r="GVK12" s="1296"/>
      <c r="GVL12" s="1296"/>
      <c r="GVM12" s="1296"/>
      <c r="GVN12" s="1296"/>
      <c r="GVO12" s="1296"/>
      <c r="GVP12" s="1296"/>
      <c r="GVQ12" s="1296"/>
      <c r="GVR12" s="1296"/>
      <c r="GVS12" s="1296"/>
      <c r="GVT12" s="1296"/>
      <c r="GVU12" s="1296"/>
      <c r="GVV12" s="1296"/>
      <c r="GVW12" s="1296"/>
      <c r="GVX12" s="1296"/>
      <c r="GVY12" s="1296"/>
      <c r="GVZ12" s="1296"/>
      <c r="GWA12" s="1296"/>
      <c r="GWB12" s="1296"/>
      <c r="GWC12" s="1296"/>
      <c r="GWD12" s="1296"/>
      <c r="GWE12" s="1296"/>
      <c r="GWF12" s="1296"/>
      <c r="GWG12" s="1296"/>
      <c r="GWH12" s="1296"/>
      <c r="GWI12" s="1296"/>
      <c r="GWJ12" s="1296"/>
      <c r="GWK12" s="1296"/>
      <c r="GWL12" s="1296"/>
      <c r="GWM12" s="1296"/>
      <c r="GWN12" s="1296"/>
      <c r="GWO12" s="1296"/>
      <c r="GWP12" s="1296"/>
      <c r="GWQ12" s="1296"/>
      <c r="GWR12" s="1296"/>
      <c r="GWS12" s="1296"/>
      <c r="GWT12" s="1296"/>
      <c r="GWU12" s="1296"/>
      <c r="GWV12" s="1296"/>
      <c r="GWW12" s="1296"/>
      <c r="GWX12" s="1296"/>
      <c r="GWY12" s="1296"/>
      <c r="GWZ12" s="1296"/>
      <c r="GXA12" s="1296"/>
      <c r="GXB12" s="1296"/>
      <c r="GXC12" s="1296"/>
      <c r="GXD12" s="1296"/>
      <c r="GXE12" s="1296"/>
      <c r="GXF12" s="1296"/>
      <c r="GXG12" s="1296"/>
      <c r="GXH12" s="1296"/>
      <c r="GXI12" s="1296"/>
      <c r="GXJ12" s="1296"/>
      <c r="GXK12" s="1296"/>
      <c r="GXL12" s="1296"/>
      <c r="GXM12" s="1296"/>
      <c r="GXN12" s="1296"/>
      <c r="GXO12" s="1296"/>
      <c r="GXP12" s="1296"/>
      <c r="GXQ12" s="1296"/>
      <c r="GXR12" s="1296"/>
      <c r="GXS12" s="1296"/>
      <c r="GXT12" s="1296"/>
      <c r="GXU12" s="1296"/>
      <c r="GXV12" s="1296"/>
      <c r="GXW12" s="1296"/>
      <c r="GXX12" s="1296"/>
      <c r="GXY12" s="1296"/>
      <c r="GXZ12" s="1296"/>
      <c r="GYA12" s="1296"/>
      <c r="GYB12" s="1296"/>
      <c r="GYC12" s="1296"/>
      <c r="GYD12" s="1296"/>
      <c r="GYE12" s="1296"/>
      <c r="GYF12" s="1296"/>
      <c r="GYG12" s="1296"/>
      <c r="GYH12" s="1296"/>
      <c r="GYI12" s="1296"/>
      <c r="GYJ12" s="1296"/>
      <c r="GYK12" s="1296"/>
      <c r="GYL12" s="1296"/>
      <c r="GYM12" s="1296"/>
      <c r="GYN12" s="1296"/>
      <c r="GYO12" s="1296"/>
      <c r="GYP12" s="1296"/>
      <c r="GYQ12" s="1296"/>
      <c r="GYR12" s="1296"/>
      <c r="GYS12" s="1296"/>
      <c r="GYT12" s="1296"/>
      <c r="GYU12" s="1296"/>
      <c r="GYV12" s="1296"/>
      <c r="GYW12" s="1296"/>
      <c r="GYX12" s="1296"/>
      <c r="GYY12" s="1296"/>
      <c r="GYZ12" s="1296"/>
      <c r="GZA12" s="1296"/>
      <c r="GZB12" s="1296"/>
      <c r="GZC12" s="1296"/>
      <c r="GZD12" s="1296"/>
      <c r="GZE12" s="1296"/>
      <c r="GZF12" s="1296"/>
      <c r="GZG12" s="1296"/>
      <c r="GZH12" s="1296"/>
      <c r="GZI12" s="1296"/>
      <c r="GZJ12" s="1296"/>
      <c r="GZK12" s="1296"/>
      <c r="GZL12" s="1296"/>
      <c r="GZM12" s="1296"/>
      <c r="GZN12" s="1296"/>
      <c r="GZO12" s="1296"/>
      <c r="GZP12" s="1296"/>
      <c r="GZQ12" s="1296"/>
      <c r="GZR12" s="1296"/>
      <c r="GZS12" s="1296"/>
      <c r="GZT12" s="1296"/>
      <c r="GZU12" s="1296"/>
      <c r="GZV12" s="1296"/>
      <c r="GZW12" s="1296"/>
      <c r="GZX12" s="1296"/>
      <c r="GZY12" s="1296"/>
      <c r="GZZ12" s="1296"/>
      <c r="HAA12" s="1296"/>
      <c r="HAB12" s="1296"/>
      <c r="HAC12" s="1296"/>
      <c r="HAD12" s="1296"/>
      <c r="HAE12" s="1296"/>
      <c r="HAF12" s="1296"/>
      <c r="HAG12" s="1296"/>
      <c r="HAH12" s="1296"/>
      <c r="HAI12" s="1296"/>
      <c r="HAJ12" s="1296"/>
      <c r="HAK12" s="1296"/>
      <c r="HAL12" s="1296"/>
      <c r="HAM12" s="1296"/>
      <c r="HAN12" s="1296"/>
      <c r="HAO12" s="1296"/>
      <c r="HAP12" s="1296"/>
      <c r="HAQ12" s="1296"/>
      <c r="HAR12" s="1296"/>
      <c r="HAS12" s="1296"/>
      <c r="HAT12" s="1296"/>
      <c r="HAU12" s="1296"/>
      <c r="HAV12" s="1296"/>
      <c r="HAW12" s="1296"/>
      <c r="HAX12" s="1296"/>
      <c r="HAY12" s="1296"/>
      <c r="HAZ12" s="1296"/>
      <c r="HBA12" s="1296"/>
      <c r="HBB12" s="1296"/>
      <c r="HBC12" s="1296"/>
      <c r="HBD12" s="1296"/>
      <c r="HBE12" s="1296"/>
      <c r="HBF12" s="1296"/>
      <c r="HBG12" s="1296"/>
      <c r="HBH12" s="1296"/>
      <c r="HBI12" s="1296"/>
      <c r="HBJ12" s="1296"/>
      <c r="HBK12" s="1296"/>
      <c r="HBL12" s="1296"/>
      <c r="HBM12" s="1296"/>
      <c r="HBN12" s="1296"/>
      <c r="HBO12" s="1296"/>
      <c r="HBP12" s="1296"/>
      <c r="HBQ12" s="1296"/>
      <c r="HBR12" s="1296"/>
      <c r="HBS12" s="1296"/>
      <c r="HBT12" s="1296"/>
      <c r="HBU12" s="1296"/>
      <c r="HBV12" s="1296"/>
      <c r="HBW12" s="1296"/>
      <c r="HBX12" s="1296"/>
      <c r="HBY12" s="1296"/>
      <c r="HBZ12" s="1296"/>
      <c r="HCA12" s="1296"/>
      <c r="HCB12" s="1296"/>
      <c r="HCC12" s="1296"/>
      <c r="HCD12" s="1296"/>
      <c r="HCE12" s="1296"/>
      <c r="HCF12" s="1296"/>
      <c r="HCG12" s="1296"/>
      <c r="HCH12" s="1296"/>
      <c r="HCI12" s="1296"/>
      <c r="HCJ12" s="1296"/>
      <c r="HCK12" s="1296"/>
      <c r="HCL12" s="1296"/>
      <c r="HCM12" s="1296"/>
      <c r="HCN12" s="1296"/>
      <c r="HCO12" s="1296"/>
      <c r="HCP12" s="1296"/>
      <c r="HCQ12" s="1296"/>
      <c r="HCR12" s="1296"/>
      <c r="HCS12" s="1296"/>
      <c r="HCT12" s="1296"/>
      <c r="HCU12" s="1296"/>
      <c r="HCV12" s="1296"/>
      <c r="HCW12" s="1296"/>
      <c r="HCX12" s="1296"/>
      <c r="HCY12" s="1296"/>
      <c r="HCZ12" s="1296"/>
      <c r="HDA12" s="1296"/>
      <c r="HDB12" s="1296"/>
      <c r="HDC12" s="1296"/>
      <c r="HDD12" s="1296"/>
      <c r="HDE12" s="1296"/>
      <c r="HDF12" s="1296"/>
      <c r="HDG12" s="1296"/>
      <c r="HDH12" s="1296"/>
      <c r="HDI12" s="1296"/>
      <c r="HDJ12" s="1296"/>
      <c r="HDK12" s="1296"/>
      <c r="HDL12" s="1296"/>
      <c r="HDM12" s="1296"/>
      <c r="HDN12" s="1296"/>
      <c r="HDO12" s="1296"/>
      <c r="HDP12" s="1296"/>
      <c r="HDQ12" s="1296"/>
      <c r="HDR12" s="1296"/>
      <c r="HDS12" s="1296"/>
      <c r="HDT12" s="1296"/>
      <c r="HDU12" s="1296"/>
      <c r="HDV12" s="1296"/>
      <c r="HDW12" s="1296"/>
      <c r="HDX12" s="1296"/>
      <c r="HDY12" s="1296"/>
      <c r="HDZ12" s="1296"/>
      <c r="HEA12" s="1296"/>
      <c r="HEB12" s="1296"/>
      <c r="HEC12" s="1296"/>
      <c r="HED12" s="1296"/>
      <c r="HEE12" s="1296"/>
      <c r="HEF12" s="1296"/>
      <c r="HEG12" s="1296"/>
      <c r="HEH12" s="1296"/>
      <c r="HEI12" s="1296"/>
      <c r="HEJ12" s="1296"/>
      <c r="HEK12" s="1296"/>
      <c r="HEL12" s="1296"/>
      <c r="HEM12" s="1296"/>
      <c r="HEN12" s="1296"/>
      <c r="HEO12" s="1296"/>
      <c r="HEP12" s="1296"/>
      <c r="HEQ12" s="1296"/>
      <c r="HER12" s="1296"/>
      <c r="HES12" s="1296"/>
      <c r="HET12" s="1296"/>
      <c r="HEU12" s="1296"/>
      <c r="HEV12" s="1296"/>
      <c r="HEW12" s="1296"/>
      <c r="HEX12" s="1296"/>
      <c r="HEY12" s="1296"/>
      <c r="HEZ12" s="1296"/>
      <c r="HFA12" s="1296"/>
      <c r="HFB12" s="1296"/>
      <c r="HFC12" s="1296"/>
      <c r="HFD12" s="1296"/>
      <c r="HFE12" s="1296"/>
      <c r="HFF12" s="1296"/>
      <c r="HFG12" s="1296"/>
      <c r="HFH12" s="1296"/>
      <c r="HFI12" s="1296"/>
      <c r="HFJ12" s="1296"/>
      <c r="HFK12" s="1296"/>
      <c r="HFL12" s="1296"/>
      <c r="HFM12" s="1296"/>
      <c r="HFN12" s="1296"/>
      <c r="HFO12" s="1296"/>
      <c r="HFP12" s="1296"/>
      <c r="HFQ12" s="1296"/>
      <c r="HFR12" s="1296"/>
      <c r="HFS12" s="1296"/>
      <c r="HFT12" s="1296"/>
      <c r="HFU12" s="1296"/>
      <c r="HFV12" s="1296"/>
      <c r="HFW12" s="1296"/>
      <c r="HFX12" s="1296"/>
      <c r="HFY12" s="1296"/>
      <c r="HFZ12" s="1296"/>
      <c r="HGA12" s="1296"/>
      <c r="HGB12" s="1296"/>
      <c r="HGC12" s="1296"/>
      <c r="HGD12" s="1296"/>
      <c r="HGE12" s="1296"/>
      <c r="HGF12" s="1296"/>
      <c r="HGG12" s="1296"/>
      <c r="HGH12" s="1296"/>
      <c r="HGI12" s="1296"/>
      <c r="HGJ12" s="1296"/>
      <c r="HGK12" s="1296"/>
      <c r="HGL12" s="1296"/>
      <c r="HGM12" s="1296"/>
      <c r="HGN12" s="1296"/>
      <c r="HGO12" s="1296"/>
      <c r="HGP12" s="1296"/>
      <c r="HGQ12" s="1296"/>
      <c r="HGR12" s="1296"/>
      <c r="HGS12" s="1296"/>
      <c r="HGT12" s="1296"/>
      <c r="HGU12" s="1296"/>
      <c r="HGV12" s="1296"/>
      <c r="HGW12" s="1296"/>
      <c r="HGX12" s="1296"/>
      <c r="HGY12" s="1296"/>
      <c r="HGZ12" s="1296"/>
      <c r="HHA12" s="1296"/>
      <c r="HHB12" s="1296"/>
      <c r="HHC12" s="1296"/>
      <c r="HHD12" s="1296"/>
      <c r="HHE12" s="1296"/>
      <c r="HHF12" s="1296"/>
      <c r="HHG12" s="1296"/>
      <c r="HHH12" s="1296"/>
      <c r="HHI12" s="1296"/>
      <c r="HHJ12" s="1296"/>
      <c r="HHK12" s="1296"/>
      <c r="HHL12" s="1296"/>
      <c r="HHM12" s="1296"/>
      <c r="HHN12" s="1296"/>
      <c r="HHO12" s="1296"/>
      <c r="HHP12" s="1296"/>
      <c r="HHQ12" s="1296"/>
      <c r="HHR12" s="1296"/>
      <c r="HHS12" s="1296"/>
      <c r="HHT12" s="1296"/>
      <c r="HHU12" s="1296"/>
      <c r="HHV12" s="1296"/>
      <c r="HHW12" s="1296"/>
      <c r="HHX12" s="1296"/>
      <c r="HHY12" s="1296"/>
      <c r="HHZ12" s="1296"/>
      <c r="HIA12" s="1296"/>
      <c r="HIB12" s="1296"/>
      <c r="HIC12" s="1296"/>
      <c r="HID12" s="1296"/>
      <c r="HIE12" s="1296"/>
      <c r="HIF12" s="1296"/>
      <c r="HIG12" s="1296"/>
      <c r="HIH12" s="1296"/>
      <c r="HII12" s="1296"/>
      <c r="HIJ12" s="1296"/>
      <c r="HIK12" s="1296"/>
      <c r="HIL12" s="1296"/>
      <c r="HIM12" s="1296"/>
      <c r="HIN12" s="1296"/>
      <c r="HIO12" s="1296"/>
      <c r="HIP12" s="1296"/>
      <c r="HIQ12" s="1296"/>
      <c r="HIR12" s="1296"/>
      <c r="HIS12" s="1296"/>
      <c r="HIT12" s="1296"/>
      <c r="HIU12" s="1296"/>
      <c r="HIV12" s="1296"/>
      <c r="HIW12" s="1296"/>
      <c r="HIX12" s="1296"/>
      <c r="HIY12" s="1296"/>
      <c r="HIZ12" s="1296"/>
      <c r="HJA12" s="1296"/>
      <c r="HJB12" s="1296"/>
      <c r="HJC12" s="1296"/>
      <c r="HJD12" s="1296"/>
      <c r="HJE12" s="1296"/>
      <c r="HJF12" s="1296"/>
      <c r="HJG12" s="1296"/>
      <c r="HJH12" s="1296"/>
      <c r="HJI12" s="1296"/>
      <c r="HJJ12" s="1296"/>
      <c r="HJK12" s="1296"/>
      <c r="HJL12" s="1296"/>
      <c r="HJM12" s="1296"/>
      <c r="HJN12" s="1296"/>
      <c r="HJO12" s="1296"/>
      <c r="HJP12" s="1296"/>
      <c r="HJQ12" s="1296"/>
      <c r="HJR12" s="1296"/>
      <c r="HJS12" s="1296"/>
      <c r="HJT12" s="1296"/>
      <c r="HJU12" s="1296"/>
      <c r="HJV12" s="1296"/>
      <c r="HJW12" s="1296"/>
      <c r="HJX12" s="1296"/>
      <c r="HJY12" s="1296"/>
      <c r="HJZ12" s="1296"/>
      <c r="HKA12" s="1296"/>
      <c r="HKB12" s="1296"/>
      <c r="HKC12" s="1296"/>
      <c r="HKD12" s="1296"/>
      <c r="HKE12" s="1296"/>
      <c r="HKF12" s="1296"/>
      <c r="HKG12" s="1296"/>
      <c r="HKH12" s="1296"/>
      <c r="HKI12" s="1296"/>
      <c r="HKJ12" s="1296"/>
      <c r="HKK12" s="1296"/>
      <c r="HKL12" s="1296"/>
      <c r="HKM12" s="1296"/>
      <c r="HKN12" s="1296"/>
      <c r="HKO12" s="1296"/>
      <c r="HKP12" s="1296"/>
      <c r="HKQ12" s="1296"/>
      <c r="HKR12" s="1296"/>
      <c r="HKS12" s="1296"/>
      <c r="HKT12" s="1296"/>
      <c r="HKU12" s="1296"/>
      <c r="HKV12" s="1296"/>
      <c r="HKW12" s="1296"/>
      <c r="HKX12" s="1296"/>
      <c r="HKY12" s="1296"/>
      <c r="HKZ12" s="1296"/>
      <c r="HLA12" s="1296"/>
      <c r="HLB12" s="1296"/>
      <c r="HLC12" s="1296"/>
      <c r="HLD12" s="1296"/>
      <c r="HLE12" s="1296"/>
      <c r="HLF12" s="1296"/>
      <c r="HLG12" s="1296"/>
      <c r="HLH12" s="1296"/>
      <c r="HLI12" s="1296"/>
      <c r="HLJ12" s="1296"/>
      <c r="HLK12" s="1296"/>
      <c r="HLL12" s="1296"/>
      <c r="HLM12" s="1296"/>
      <c r="HLN12" s="1296"/>
      <c r="HLO12" s="1296"/>
      <c r="HLP12" s="1296"/>
      <c r="HLQ12" s="1296"/>
      <c r="HLR12" s="1296"/>
      <c r="HLS12" s="1296"/>
      <c r="HLT12" s="1296"/>
      <c r="HLU12" s="1296"/>
      <c r="HLV12" s="1296"/>
      <c r="HLW12" s="1296"/>
      <c r="HLX12" s="1296"/>
      <c r="HLY12" s="1296"/>
      <c r="HLZ12" s="1296"/>
      <c r="HMA12" s="1296"/>
      <c r="HMB12" s="1296"/>
      <c r="HMC12" s="1296"/>
      <c r="HMD12" s="1296"/>
      <c r="HME12" s="1296"/>
      <c r="HMF12" s="1296"/>
      <c r="HMG12" s="1296"/>
      <c r="HMH12" s="1296"/>
      <c r="HMI12" s="1296"/>
      <c r="HMJ12" s="1296"/>
      <c r="HMK12" s="1296"/>
      <c r="HML12" s="1296"/>
      <c r="HMM12" s="1296"/>
      <c r="HMN12" s="1296"/>
      <c r="HMO12" s="1296"/>
      <c r="HMP12" s="1296"/>
      <c r="HMQ12" s="1296"/>
      <c r="HMR12" s="1296"/>
      <c r="HMS12" s="1296"/>
      <c r="HMT12" s="1296"/>
      <c r="HMU12" s="1296"/>
      <c r="HMV12" s="1296"/>
      <c r="HMW12" s="1296"/>
      <c r="HMX12" s="1296"/>
      <c r="HMY12" s="1296"/>
      <c r="HMZ12" s="1296"/>
      <c r="HNA12" s="1296"/>
      <c r="HNB12" s="1296"/>
      <c r="HNC12" s="1296"/>
      <c r="HND12" s="1296"/>
      <c r="HNE12" s="1296"/>
      <c r="HNF12" s="1296"/>
      <c r="HNG12" s="1296"/>
      <c r="HNH12" s="1296"/>
      <c r="HNI12" s="1296"/>
      <c r="HNJ12" s="1296"/>
      <c r="HNK12" s="1296"/>
      <c r="HNL12" s="1296"/>
      <c r="HNM12" s="1296"/>
      <c r="HNN12" s="1296"/>
      <c r="HNO12" s="1296"/>
      <c r="HNP12" s="1296"/>
      <c r="HNQ12" s="1296"/>
      <c r="HNR12" s="1296"/>
      <c r="HNS12" s="1296"/>
      <c r="HNT12" s="1296"/>
      <c r="HNU12" s="1296"/>
      <c r="HNV12" s="1296"/>
      <c r="HNW12" s="1296"/>
      <c r="HNX12" s="1296"/>
      <c r="HNY12" s="1296"/>
      <c r="HNZ12" s="1296"/>
      <c r="HOA12" s="1296"/>
      <c r="HOB12" s="1296"/>
      <c r="HOC12" s="1296"/>
      <c r="HOD12" s="1296"/>
      <c r="HOE12" s="1296"/>
      <c r="HOF12" s="1296"/>
      <c r="HOG12" s="1296"/>
      <c r="HOH12" s="1296"/>
      <c r="HOI12" s="1296"/>
      <c r="HOJ12" s="1296"/>
      <c r="HOK12" s="1296"/>
      <c r="HOL12" s="1296"/>
      <c r="HOM12" s="1296"/>
      <c r="HON12" s="1296"/>
      <c r="HOO12" s="1296"/>
      <c r="HOP12" s="1296"/>
      <c r="HOQ12" s="1296"/>
      <c r="HOR12" s="1296"/>
      <c r="HOS12" s="1296"/>
      <c r="HOT12" s="1296"/>
      <c r="HOU12" s="1296"/>
      <c r="HOV12" s="1296"/>
      <c r="HOW12" s="1296"/>
      <c r="HOX12" s="1296"/>
      <c r="HOY12" s="1296"/>
      <c r="HOZ12" s="1296"/>
      <c r="HPA12" s="1296"/>
      <c r="HPB12" s="1296"/>
      <c r="HPC12" s="1296"/>
      <c r="HPD12" s="1296"/>
      <c r="HPE12" s="1296"/>
      <c r="HPF12" s="1296"/>
      <c r="HPG12" s="1296"/>
      <c r="HPH12" s="1296"/>
      <c r="HPI12" s="1296"/>
      <c r="HPJ12" s="1296"/>
      <c r="HPK12" s="1296"/>
      <c r="HPL12" s="1296"/>
      <c r="HPM12" s="1296"/>
      <c r="HPN12" s="1296"/>
      <c r="HPO12" s="1296"/>
      <c r="HPP12" s="1296"/>
      <c r="HPQ12" s="1296"/>
      <c r="HPR12" s="1296"/>
      <c r="HPS12" s="1296"/>
      <c r="HPT12" s="1296"/>
      <c r="HPU12" s="1296"/>
      <c r="HPV12" s="1296"/>
      <c r="HPW12" s="1296"/>
      <c r="HPX12" s="1296"/>
      <c r="HPY12" s="1296"/>
      <c r="HPZ12" s="1296"/>
      <c r="HQA12" s="1296"/>
      <c r="HQB12" s="1296"/>
      <c r="HQC12" s="1296"/>
      <c r="HQD12" s="1296"/>
      <c r="HQE12" s="1296"/>
      <c r="HQF12" s="1296"/>
      <c r="HQG12" s="1296"/>
      <c r="HQH12" s="1296"/>
      <c r="HQI12" s="1296"/>
      <c r="HQJ12" s="1296"/>
      <c r="HQK12" s="1296"/>
      <c r="HQL12" s="1296"/>
      <c r="HQM12" s="1296"/>
      <c r="HQN12" s="1296"/>
      <c r="HQO12" s="1296"/>
      <c r="HQP12" s="1296"/>
      <c r="HQQ12" s="1296"/>
      <c r="HQR12" s="1296"/>
      <c r="HQS12" s="1296"/>
      <c r="HQT12" s="1296"/>
      <c r="HQU12" s="1296"/>
      <c r="HQV12" s="1296"/>
      <c r="HQW12" s="1296"/>
      <c r="HQX12" s="1296"/>
      <c r="HQY12" s="1296"/>
      <c r="HQZ12" s="1296"/>
      <c r="HRA12" s="1296"/>
      <c r="HRB12" s="1296"/>
      <c r="HRC12" s="1296"/>
      <c r="HRD12" s="1296"/>
      <c r="HRE12" s="1296"/>
      <c r="HRF12" s="1296"/>
      <c r="HRG12" s="1296"/>
      <c r="HRH12" s="1296"/>
      <c r="HRI12" s="1296"/>
      <c r="HRJ12" s="1296"/>
      <c r="HRK12" s="1296"/>
      <c r="HRL12" s="1296"/>
      <c r="HRM12" s="1296"/>
      <c r="HRN12" s="1296"/>
      <c r="HRO12" s="1296"/>
      <c r="HRP12" s="1296"/>
      <c r="HRQ12" s="1296"/>
      <c r="HRR12" s="1296"/>
      <c r="HRS12" s="1296"/>
      <c r="HRT12" s="1296"/>
      <c r="HRU12" s="1296"/>
      <c r="HRV12" s="1296"/>
      <c r="HRW12" s="1296"/>
      <c r="HRX12" s="1296"/>
      <c r="HRY12" s="1296"/>
      <c r="HRZ12" s="1296"/>
      <c r="HSA12" s="1296"/>
      <c r="HSB12" s="1296"/>
      <c r="HSC12" s="1296"/>
      <c r="HSD12" s="1296"/>
      <c r="HSE12" s="1296"/>
      <c r="HSF12" s="1296"/>
      <c r="HSG12" s="1296"/>
      <c r="HSH12" s="1296"/>
      <c r="HSI12" s="1296"/>
      <c r="HSJ12" s="1296"/>
      <c r="HSK12" s="1296"/>
      <c r="HSL12" s="1296"/>
      <c r="HSM12" s="1296"/>
      <c r="HSN12" s="1296"/>
      <c r="HSO12" s="1296"/>
      <c r="HSP12" s="1296"/>
      <c r="HSQ12" s="1296"/>
      <c r="HSR12" s="1296"/>
      <c r="HSS12" s="1296"/>
      <c r="HST12" s="1296"/>
      <c r="HSU12" s="1296"/>
      <c r="HSV12" s="1296"/>
      <c r="HSW12" s="1296"/>
      <c r="HSX12" s="1296"/>
      <c r="HSY12" s="1296"/>
      <c r="HSZ12" s="1296"/>
      <c r="HTA12" s="1296"/>
      <c r="HTB12" s="1296"/>
      <c r="HTC12" s="1296"/>
      <c r="HTD12" s="1296"/>
      <c r="HTE12" s="1296"/>
      <c r="HTF12" s="1296"/>
      <c r="HTG12" s="1296"/>
      <c r="HTH12" s="1296"/>
      <c r="HTI12" s="1296"/>
      <c r="HTJ12" s="1296"/>
      <c r="HTK12" s="1296"/>
      <c r="HTL12" s="1296"/>
      <c r="HTM12" s="1296"/>
      <c r="HTN12" s="1296"/>
      <c r="HTO12" s="1296"/>
      <c r="HTP12" s="1296"/>
      <c r="HTQ12" s="1296"/>
      <c r="HTR12" s="1296"/>
      <c r="HTS12" s="1296"/>
      <c r="HTT12" s="1296"/>
      <c r="HTU12" s="1296"/>
      <c r="HTV12" s="1296"/>
      <c r="HTW12" s="1296"/>
      <c r="HTX12" s="1296"/>
      <c r="HTY12" s="1296"/>
      <c r="HTZ12" s="1296"/>
      <c r="HUA12" s="1296"/>
      <c r="HUB12" s="1296"/>
      <c r="HUC12" s="1296"/>
      <c r="HUD12" s="1296"/>
      <c r="HUE12" s="1296"/>
      <c r="HUF12" s="1296"/>
      <c r="HUG12" s="1296"/>
      <c r="HUH12" s="1296"/>
      <c r="HUI12" s="1296"/>
      <c r="HUJ12" s="1296"/>
      <c r="HUK12" s="1296"/>
      <c r="HUL12" s="1296"/>
      <c r="HUM12" s="1296"/>
      <c r="HUN12" s="1296"/>
      <c r="HUO12" s="1296"/>
      <c r="HUP12" s="1296"/>
      <c r="HUQ12" s="1296"/>
      <c r="HUR12" s="1296"/>
      <c r="HUS12" s="1296"/>
      <c r="HUT12" s="1296"/>
      <c r="HUU12" s="1296"/>
      <c r="HUV12" s="1296"/>
      <c r="HUW12" s="1296"/>
      <c r="HUX12" s="1296"/>
      <c r="HUY12" s="1296"/>
      <c r="HUZ12" s="1296"/>
      <c r="HVA12" s="1296"/>
      <c r="HVB12" s="1296"/>
      <c r="HVC12" s="1296"/>
      <c r="HVD12" s="1296"/>
      <c r="HVE12" s="1296"/>
      <c r="HVF12" s="1296"/>
      <c r="HVG12" s="1296"/>
      <c r="HVH12" s="1296"/>
      <c r="HVI12" s="1296"/>
      <c r="HVJ12" s="1296"/>
      <c r="HVK12" s="1296"/>
      <c r="HVL12" s="1296"/>
      <c r="HVM12" s="1296"/>
      <c r="HVN12" s="1296"/>
      <c r="HVO12" s="1296"/>
      <c r="HVP12" s="1296"/>
      <c r="HVQ12" s="1296"/>
      <c r="HVR12" s="1296"/>
      <c r="HVS12" s="1296"/>
      <c r="HVT12" s="1296"/>
      <c r="HVU12" s="1296"/>
      <c r="HVV12" s="1296"/>
      <c r="HVW12" s="1296"/>
      <c r="HVX12" s="1296"/>
      <c r="HVY12" s="1296"/>
      <c r="HVZ12" s="1296"/>
      <c r="HWA12" s="1296"/>
      <c r="HWB12" s="1296"/>
      <c r="HWC12" s="1296"/>
      <c r="HWD12" s="1296"/>
      <c r="HWE12" s="1296"/>
      <c r="HWF12" s="1296"/>
      <c r="HWG12" s="1296"/>
      <c r="HWH12" s="1296"/>
      <c r="HWI12" s="1296"/>
      <c r="HWJ12" s="1296"/>
      <c r="HWK12" s="1296"/>
      <c r="HWL12" s="1296"/>
      <c r="HWM12" s="1296"/>
      <c r="HWN12" s="1296"/>
      <c r="HWO12" s="1296"/>
      <c r="HWP12" s="1296"/>
      <c r="HWQ12" s="1296"/>
      <c r="HWR12" s="1296"/>
      <c r="HWS12" s="1296"/>
      <c r="HWT12" s="1296"/>
      <c r="HWU12" s="1296"/>
      <c r="HWV12" s="1296"/>
      <c r="HWW12" s="1296"/>
      <c r="HWX12" s="1296"/>
      <c r="HWY12" s="1296"/>
      <c r="HWZ12" s="1296"/>
      <c r="HXA12" s="1296"/>
      <c r="HXB12" s="1296"/>
      <c r="HXC12" s="1296"/>
      <c r="HXD12" s="1296"/>
      <c r="HXE12" s="1296"/>
      <c r="HXF12" s="1296"/>
      <c r="HXG12" s="1296"/>
      <c r="HXH12" s="1296"/>
      <c r="HXI12" s="1296"/>
      <c r="HXJ12" s="1296"/>
      <c r="HXK12" s="1296"/>
      <c r="HXL12" s="1296"/>
      <c r="HXM12" s="1296"/>
      <c r="HXN12" s="1296"/>
      <c r="HXO12" s="1296"/>
      <c r="HXP12" s="1296"/>
      <c r="HXQ12" s="1296"/>
      <c r="HXR12" s="1296"/>
      <c r="HXS12" s="1296"/>
      <c r="HXT12" s="1296"/>
      <c r="HXU12" s="1296"/>
      <c r="HXV12" s="1296"/>
      <c r="HXW12" s="1296"/>
      <c r="HXX12" s="1296"/>
      <c r="HXY12" s="1296"/>
      <c r="HXZ12" s="1296"/>
      <c r="HYA12" s="1296"/>
      <c r="HYB12" s="1296"/>
      <c r="HYC12" s="1296"/>
      <c r="HYD12" s="1296"/>
      <c r="HYE12" s="1296"/>
      <c r="HYF12" s="1296"/>
      <c r="HYG12" s="1296"/>
      <c r="HYH12" s="1296"/>
      <c r="HYI12" s="1296"/>
      <c r="HYJ12" s="1296"/>
      <c r="HYK12" s="1296"/>
      <c r="HYL12" s="1296"/>
      <c r="HYM12" s="1296"/>
      <c r="HYN12" s="1296"/>
      <c r="HYO12" s="1296"/>
      <c r="HYP12" s="1296"/>
      <c r="HYQ12" s="1296"/>
      <c r="HYR12" s="1296"/>
      <c r="HYS12" s="1296"/>
      <c r="HYT12" s="1296"/>
      <c r="HYU12" s="1296"/>
      <c r="HYV12" s="1296"/>
      <c r="HYW12" s="1296"/>
      <c r="HYX12" s="1296"/>
      <c r="HYY12" s="1296"/>
      <c r="HYZ12" s="1296"/>
      <c r="HZA12" s="1296"/>
      <c r="HZB12" s="1296"/>
      <c r="HZC12" s="1296"/>
      <c r="HZD12" s="1296"/>
      <c r="HZE12" s="1296"/>
      <c r="HZF12" s="1296"/>
      <c r="HZG12" s="1296"/>
      <c r="HZH12" s="1296"/>
      <c r="HZI12" s="1296"/>
      <c r="HZJ12" s="1296"/>
      <c r="HZK12" s="1296"/>
      <c r="HZL12" s="1296"/>
      <c r="HZM12" s="1296"/>
      <c r="HZN12" s="1296"/>
      <c r="HZO12" s="1296"/>
      <c r="HZP12" s="1296"/>
      <c r="HZQ12" s="1296"/>
      <c r="HZR12" s="1296"/>
      <c r="HZS12" s="1296"/>
      <c r="HZT12" s="1296"/>
      <c r="HZU12" s="1296"/>
      <c r="HZV12" s="1296"/>
      <c r="HZW12" s="1296"/>
      <c r="HZX12" s="1296"/>
      <c r="HZY12" s="1296"/>
      <c r="HZZ12" s="1296"/>
      <c r="IAA12" s="1296"/>
      <c r="IAB12" s="1296"/>
      <c r="IAC12" s="1296"/>
      <c r="IAD12" s="1296"/>
      <c r="IAE12" s="1296"/>
      <c r="IAF12" s="1296"/>
      <c r="IAG12" s="1296"/>
      <c r="IAH12" s="1296"/>
      <c r="IAI12" s="1296"/>
      <c r="IAJ12" s="1296"/>
      <c r="IAK12" s="1296"/>
      <c r="IAL12" s="1296"/>
      <c r="IAM12" s="1296"/>
      <c r="IAN12" s="1296"/>
      <c r="IAO12" s="1296"/>
      <c r="IAP12" s="1296"/>
      <c r="IAQ12" s="1296"/>
      <c r="IAR12" s="1296"/>
      <c r="IAS12" s="1296"/>
      <c r="IAT12" s="1296"/>
      <c r="IAU12" s="1296"/>
      <c r="IAV12" s="1296"/>
      <c r="IAW12" s="1296"/>
      <c r="IAX12" s="1296"/>
      <c r="IAY12" s="1296"/>
      <c r="IAZ12" s="1296"/>
      <c r="IBA12" s="1296"/>
      <c r="IBB12" s="1296"/>
      <c r="IBC12" s="1296"/>
      <c r="IBD12" s="1296"/>
      <c r="IBE12" s="1296"/>
      <c r="IBF12" s="1296"/>
      <c r="IBG12" s="1296"/>
      <c r="IBH12" s="1296"/>
      <c r="IBI12" s="1296"/>
      <c r="IBJ12" s="1296"/>
      <c r="IBK12" s="1296"/>
      <c r="IBL12" s="1296"/>
      <c r="IBM12" s="1296"/>
      <c r="IBN12" s="1296"/>
      <c r="IBO12" s="1296"/>
      <c r="IBP12" s="1296"/>
      <c r="IBQ12" s="1296"/>
      <c r="IBR12" s="1296"/>
      <c r="IBS12" s="1296"/>
      <c r="IBT12" s="1296"/>
      <c r="IBU12" s="1296"/>
      <c r="IBV12" s="1296"/>
      <c r="IBW12" s="1296"/>
      <c r="IBX12" s="1296"/>
      <c r="IBY12" s="1296"/>
      <c r="IBZ12" s="1296"/>
      <c r="ICA12" s="1296"/>
      <c r="ICB12" s="1296"/>
      <c r="ICC12" s="1296"/>
      <c r="ICD12" s="1296"/>
      <c r="ICE12" s="1296"/>
      <c r="ICF12" s="1296"/>
      <c r="ICG12" s="1296"/>
      <c r="ICH12" s="1296"/>
      <c r="ICI12" s="1296"/>
      <c r="ICJ12" s="1296"/>
      <c r="ICK12" s="1296"/>
      <c r="ICL12" s="1296"/>
      <c r="ICM12" s="1296"/>
      <c r="ICN12" s="1296"/>
      <c r="ICO12" s="1296"/>
      <c r="ICP12" s="1296"/>
      <c r="ICQ12" s="1296"/>
      <c r="ICR12" s="1296"/>
      <c r="ICS12" s="1296"/>
      <c r="ICT12" s="1296"/>
      <c r="ICU12" s="1296"/>
      <c r="ICV12" s="1296"/>
      <c r="ICW12" s="1296"/>
      <c r="ICX12" s="1296"/>
      <c r="ICY12" s="1296"/>
      <c r="ICZ12" s="1296"/>
      <c r="IDA12" s="1296"/>
      <c r="IDB12" s="1296"/>
      <c r="IDC12" s="1296"/>
      <c r="IDD12" s="1296"/>
      <c r="IDE12" s="1296"/>
      <c r="IDF12" s="1296"/>
      <c r="IDG12" s="1296"/>
      <c r="IDH12" s="1296"/>
      <c r="IDI12" s="1296"/>
      <c r="IDJ12" s="1296"/>
      <c r="IDK12" s="1296"/>
      <c r="IDL12" s="1296"/>
      <c r="IDM12" s="1296"/>
      <c r="IDN12" s="1296"/>
      <c r="IDO12" s="1296"/>
      <c r="IDP12" s="1296"/>
      <c r="IDQ12" s="1296"/>
      <c r="IDR12" s="1296"/>
      <c r="IDS12" s="1296"/>
      <c r="IDT12" s="1296"/>
      <c r="IDU12" s="1296"/>
      <c r="IDV12" s="1296"/>
      <c r="IDW12" s="1296"/>
      <c r="IDX12" s="1296"/>
      <c r="IDY12" s="1296"/>
      <c r="IDZ12" s="1296"/>
      <c r="IEA12" s="1296"/>
      <c r="IEB12" s="1296"/>
      <c r="IEC12" s="1296"/>
      <c r="IED12" s="1296"/>
      <c r="IEE12" s="1296"/>
      <c r="IEF12" s="1296"/>
      <c r="IEG12" s="1296"/>
      <c r="IEH12" s="1296"/>
      <c r="IEI12" s="1296"/>
      <c r="IEJ12" s="1296"/>
      <c r="IEK12" s="1296"/>
      <c r="IEL12" s="1296"/>
      <c r="IEM12" s="1296"/>
      <c r="IEN12" s="1296"/>
      <c r="IEO12" s="1296"/>
      <c r="IEP12" s="1296"/>
      <c r="IEQ12" s="1296"/>
      <c r="IER12" s="1296"/>
      <c r="IES12" s="1296"/>
      <c r="IET12" s="1296"/>
      <c r="IEU12" s="1296"/>
      <c r="IEV12" s="1296"/>
      <c r="IEW12" s="1296"/>
      <c r="IEX12" s="1296"/>
      <c r="IEY12" s="1296"/>
      <c r="IEZ12" s="1296"/>
      <c r="IFA12" s="1296"/>
      <c r="IFB12" s="1296"/>
      <c r="IFC12" s="1296"/>
      <c r="IFD12" s="1296"/>
      <c r="IFE12" s="1296"/>
      <c r="IFF12" s="1296"/>
      <c r="IFG12" s="1296"/>
      <c r="IFH12" s="1296"/>
      <c r="IFI12" s="1296"/>
      <c r="IFJ12" s="1296"/>
      <c r="IFK12" s="1296"/>
      <c r="IFL12" s="1296"/>
      <c r="IFM12" s="1296"/>
      <c r="IFN12" s="1296"/>
      <c r="IFO12" s="1296"/>
      <c r="IFP12" s="1296"/>
      <c r="IFQ12" s="1296"/>
      <c r="IFR12" s="1296"/>
      <c r="IFS12" s="1296"/>
      <c r="IFT12" s="1296"/>
      <c r="IFU12" s="1296"/>
      <c r="IFV12" s="1296"/>
      <c r="IFW12" s="1296"/>
      <c r="IFX12" s="1296"/>
      <c r="IFY12" s="1296"/>
      <c r="IFZ12" s="1296"/>
      <c r="IGA12" s="1296"/>
      <c r="IGB12" s="1296"/>
      <c r="IGC12" s="1296"/>
      <c r="IGD12" s="1296"/>
      <c r="IGE12" s="1296"/>
      <c r="IGF12" s="1296"/>
      <c r="IGG12" s="1296"/>
      <c r="IGH12" s="1296"/>
      <c r="IGI12" s="1296"/>
      <c r="IGJ12" s="1296"/>
      <c r="IGK12" s="1296"/>
      <c r="IGL12" s="1296"/>
      <c r="IGM12" s="1296"/>
      <c r="IGN12" s="1296"/>
      <c r="IGO12" s="1296"/>
      <c r="IGP12" s="1296"/>
      <c r="IGQ12" s="1296"/>
      <c r="IGR12" s="1296"/>
      <c r="IGS12" s="1296"/>
      <c r="IGT12" s="1296"/>
      <c r="IGU12" s="1296"/>
      <c r="IGV12" s="1296"/>
      <c r="IGW12" s="1296"/>
      <c r="IGX12" s="1296"/>
      <c r="IGY12" s="1296"/>
      <c r="IGZ12" s="1296"/>
      <c r="IHA12" s="1296"/>
      <c r="IHB12" s="1296"/>
      <c r="IHC12" s="1296"/>
      <c r="IHD12" s="1296"/>
      <c r="IHE12" s="1296"/>
      <c r="IHF12" s="1296"/>
      <c r="IHG12" s="1296"/>
      <c r="IHH12" s="1296"/>
      <c r="IHI12" s="1296"/>
      <c r="IHJ12" s="1296"/>
      <c r="IHK12" s="1296"/>
      <c r="IHL12" s="1296"/>
      <c r="IHM12" s="1296"/>
      <c r="IHN12" s="1296"/>
      <c r="IHO12" s="1296"/>
      <c r="IHP12" s="1296"/>
      <c r="IHQ12" s="1296"/>
      <c r="IHR12" s="1296"/>
      <c r="IHS12" s="1296"/>
      <c r="IHT12" s="1296"/>
      <c r="IHU12" s="1296"/>
      <c r="IHV12" s="1296"/>
      <c r="IHW12" s="1296"/>
      <c r="IHX12" s="1296"/>
      <c r="IHY12" s="1296"/>
      <c r="IHZ12" s="1296"/>
      <c r="IIA12" s="1296"/>
      <c r="IIB12" s="1296"/>
      <c r="IIC12" s="1296"/>
      <c r="IID12" s="1296"/>
      <c r="IIE12" s="1296"/>
      <c r="IIF12" s="1296"/>
      <c r="IIG12" s="1296"/>
      <c r="IIH12" s="1296"/>
      <c r="III12" s="1296"/>
      <c r="IIJ12" s="1296"/>
      <c r="IIK12" s="1296"/>
      <c r="IIL12" s="1296"/>
      <c r="IIM12" s="1296"/>
      <c r="IIN12" s="1296"/>
      <c r="IIO12" s="1296"/>
      <c r="IIP12" s="1296"/>
      <c r="IIQ12" s="1296"/>
      <c r="IIR12" s="1296"/>
      <c r="IIS12" s="1296"/>
      <c r="IIT12" s="1296"/>
      <c r="IIU12" s="1296"/>
      <c r="IIV12" s="1296"/>
      <c r="IIW12" s="1296"/>
      <c r="IIX12" s="1296"/>
      <c r="IIY12" s="1296"/>
      <c r="IIZ12" s="1296"/>
      <c r="IJA12" s="1296"/>
      <c r="IJB12" s="1296"/>
      <c r="IJC12" s="1296"/>
      <c r="IJD12" s="1296"/>
      <c r="IJE12" s="1296"/>
      <c r="IJF12" s="1296"/>
      <c r="IJG12" s="1296"/>
      <c r="IJH12" s="1296"/>
      <c r="IJI12" s="1296"/>
      <c r="IJJ12" s="1296"/>
      <c r="IJK12" s="1296"/>
      <c r="IJL12" s="1296"/>
      <c r="IJM12" s="1296"/>
      <c r="IJN12" s="1296"/>
      <c r="IJO12" s="1296"/>
      <c r="IJP12" s="1296"/>
      <c r="IJQ12" s="1296"/>
      <c r="IJR12" s="1296"/>
      <c r="IJS12" s="1296"/>
      <c r="IJT12" s="1296"/>
      <c r="IJU12" s="1296"/>
      <c r="IJV12" s="1296"/>
      <c r="IJW12" s="1296"/>
      <c r="IJX12" s="1296"/>
      <c r="IJY12" s="1296"/>
      <c r="IJZ12" s="1296"/>
      <c r="IKA12" s="1296"/>
      <c r="IKB12" s="1296"/>
      <c r="IKC12" s="1296"/>
      <c r="IKD12" s="1296"/>
      <c r="IKE12" s="1296"/>
      <c r="IKF12" s="1296"/>
      <c r="IKG12" s="1296"/>
      <c r="IKH12" s="1296"/>
      <c r="IKI12" s="1296"/>
      <c r="IKJ12" s="1296"/>
      <c r="IKK12" s="1296"/>
      <c r="IKL12" s="1296"/>
      <c r="IKM12" s="1296"/>
      <c r="IKN12" s="1296"/>
      <c r="IKO12" s="1296"/>
      <c r="IKP12" s="1296"/>
      <c r="IKQ12" s="1296"/>
      <c r="IKR12" s="1296"/>
      <c r="IKS12" s="1296"/>
      <c r="IKT12" s="1296"/>
      <c r="IKU12" s="1296"/>
      <c r="IKV12" s="1296"/>
      <c r="IKW12" s="1296"/>
      <c r="IKX12" s="1296"/>
      <c r="IKY12" s="1296"/>
      <c r="IKZ12" s="1296"/>
      <c r="ILA12" s="1296"/>
      <c r="ILB12" s="1296"/>
      <c r="ILC12" s="1296"/>
      <c r="ILD12" s="1296"/>
      <c r="ILE12" s="1296"/>
      <c r="ILF12" s="1296"/>
      <c r="ILG12" s="1296"/>
      <c r="ILH12" s="1296"/>
      <c r="ILI12" s="1296"/>
      <c r="ILJ12" s="1296"/>
      <c r="ILK12" s="1296"/>
      <c r="ILL12" s="1296"/>
      <c r="ILM12" s="1296"/>
      <c r="ILN12" s="1296"/>
      <c r="ILO12" s="1296"/>
      <c r="ILP12" s="1296"/>
      <c r="ILQ12" s="1296"/>
      <c r="ILR12" s="1296"/>
      <c r="ILS12" s="1296"/>
      <c r="ILT12" s="1296"/>
      <c r="ILU12" s="1296"/>
      <c r="ILV12" s="1296"/>
      <c r="ILW12" s="1296"/>
      <c r="ILX12" s="1296"/>
      <c r="ILY12" s="1296"/>
      <c r="ILZ12" s="1296"/>
      <c r="IMA12" s="1296"/>
      <c r="IMB12" s="1296"/>
      <c r="IMC12" s="1296"/>
      <c r="IMD12" s="1296"/>
      <c r="IME12" s="1296"/>
      <c r="IMF12" s="1296"/>
      <c r="IMG12" s="1296"/>
      <c r="IMH12" s="1296"/>
      <c r="IMI12" s="1296"/>
      <c r="IMJ12" s="1296"/>
      <c r="IMK12" s="1296"/>
      <c r="IML12" s="1296"/>
      <c r="IMM12" s="1296"/>
      <c r="IMN12" s="1296"/>
      <c r="IMO12" s="1296"/>
      <c r="IMP12" s="1296"/>
      <c r="IMQ12" s="1296"/>
      <c r="IMR12" s="1296"/>
      <c r="IMS12" s="1296"/>
      <c r="IMT12" s="1296"/>
      <c r="IMU12" s="1296"/>
      <c r="IMV12" s="1296"/>
      <c r="IMW12" s="1296"/>
      <c r="IMX12" s="1296"/>
      <c r="IMY12" s="1296"/>
      <c r="IMZ12" s="1296"/>
      <c r="INA12" s="1296"/>
      <c r="INB12" s="1296"/>
      <c r="INC12" s="1296"/>
      <c r="IND12" s="1296"/>
      <c r="INE12" s="1296"/>
      <c r="INF12" s="1296"/>
      <c r="ING12" s="1296"/>
      <c r="INH12" s="1296"/>
      <c r="INI12" s="1296"/>
      <c r="INJ12" s="1296"/>
      <c r="INK12" s="1296"/>
      <c r="INL12" s="1296"/>
      <c r="INM12" s="1296"/>
      <c r="INN12" s="1296"/>
      <c r="INO12" s="1296"/>
      <c r="INP12" s="1296"/>
      <c r="INQ12" s="1296"/>
      <c r="INR12" s="1296"/>
      <c r="INS12" s="1296"/>
      <c r="INT12" s="1296"/>
      <c r="INU12" s="1296"/>
      <c r="INV12" s="1296"/>
      <c r="INW12" s="1296"/>
      <c r="INX12" s="1296"/>
      <c r="INY12" s="1296"/>
      <c r="INZ12" s="1296"/>
      <c r="IOA12" s="1296"/>
      <c r="IOB12" s="1296"/>
      <c r="IOC12" s="1296"/>
      <c r="IOD12" s="1296"/>
      <c r="IOE12" s="1296"/>
      <c r="IOF12" s="1296"/>
      <c r="IOG12" s="1296"/>
      <c r="IOH12" s="1296"/>
      <c r="IOI12" s="1296"/>
      <c r="IOJ12" s="1296"/>
      <c r="IOK12" s="1296"/>
      <c r="IOL12" s="1296"/>
      <c r="IOM12" s="1296"/>
      <c r="ION12" s="1296"/>
      <c r="IOO12" s="1296"/>
      <c r="IOP12" s="1296"/>
      <c r="IOQ12" s="1296"/>
      <c r="IOR12" s="1296"/>
      <c r="IOS12" s="1296"/>
      <c r="IOT12" s="1296"/>
      <c r="IOU12" s="1296"/>
      <c r="IOV12" s="1296"/>
      <c r="IOW12" s="1296"/>
      <c r="IOX12" s="1296"/>
      <c r="IOY12" s="1296"/>
      <c r="IOZ12" s="1296"/>
      <c r="IPA12" s="1296"/>
      <c r="IPB12" s="1296"/>
      <c r="IPC12" s="1296"/>
      <c r="IPD12" s="1296"/>
      <c r="IPE12" s="1296"/>
      <c r="IPF12" s="1296"/>
      <c r="IPG12" s="1296"/>
      <c r="IPH12" s="1296"/>
      <c r="IPI12" s="1296"/>
      <c r="IPJ12" s="1296"/>
      <c r="IPK12" s="1296"/>
      <c r="IPL12" s="1296"/>
      <c r="IPM12" s="1296"/>
      <c r="IPN12" s="1296"/>
      <c r="IPO12" s="1296"/>
      <c r="IPP12" s="1296"/>
      <c r="IPQ12" s="1296"/>
      <c r="IPR12" s="1296"/>
      <c r="IPS12" s="1296"/>
      <c r="IPT12" s="1296"/>
      <c r="IPU12" s="1296"/>
      <c r="IPV12" s="1296"/>
      <c r="IPW12" s="1296"/>
      <c r="IPX12" s="1296"/>
      <c r="IPY12" s="1296"/>
      <c r="IPZ12" s="1296"/>
      <c r="IQA12" s="1296"/>
      <c r="IQB12" s="1296"/>
      <c r="IQC12" s="1296"/>
      <c r="IQD12" s="1296"/>
      <c r="IQE12" s="1296"/>
      <c r="IQF12" s="1296"/>
      <c r="IQG12" s="1296"/>
      <c r="IQH12" s="1296"/>
      <c r="IQI12" s="1296"/>
      <c r="IQJ12" s="1296"/>
      <c r="IQK12" s="1296"/>
      <c r="IQL12" s="1296"/>
      <c r="IQM12" s="1296"/>
      <c r="IQN12" s="1296"/>
      <c r="IQO12" s="1296"/>
      <c r="IQP12" s="1296"/>
      <c r="IQQ12" s="1296"/>
      <c r="IQR12" s="1296"/>
      <c r="IQS12" s="1296"/>
      <c r="IQT12" s="1296"/>
      <c r="IQU12" s="1296"/>
      <c r="IQV12" s="1296"/>
      <c r="IQW12" s="1296"/>
      <c r="IQX12" s="1296"/>
      <c r="IQY12" s="1296"/>
      <c r="IQZ12" s="1296"/>
      <c r="IRA12" s="1296"/>
      <c r="IRB12" s="1296"/>
      <c r="IRC12" s="1296"/>
      <c r="IRD12" s="1296"/>
      <c r="IRE12" s="1296"/>
      <c r="IRF12" s="1296"/>
      <c r="IRG12" s="1296"/>
      <c r="IRH12" s="1296"/>
      <c r="IRI12" s="1296"/>
      <c r="IRJ12" s="1296"/>
      <c r="IRK12" s="1296"/>
      <c r="IRL12" s="1296"/>
      <c r="IRM12" s="1296"/>
      <c r="IRN12" s="1296"/>
      <c r="IRO12" s="1296"/>
      <c r="IRP12" s="1296"/>
      <c r="IRQ12" s="1296"/>
      <c r="IRR12" s="1296"/>
      <c r="IRS12" s="1296"/>
      <c r="IRT12" s="1296"/>
      <c r="IRU12" s="1296"/>
      <c r="IRV12" s="1296"/>
      <c r="IRW12" s="1296"/>
      <c r="IRX12" s="1296"/>
      <c r="IRY12" s="1296"/>
      <c r="IRZ12" s="1296"/>
      <c r="ISA12" s="1296"/>
      <c r="ISB12" s="1296"/>
      <c r="ISC12" s="1296"/>
      <c r="ISD12" s="1296"/>
      <c r="ISE12" s="1296"/>
      <c r="ISF12" s="1296"/>
      <c r="ISG12" s="1296"/>
      <c r="ISH12" s="1296"/>
      <c r="ISI12" s="1296"/>
      <c r="ISJ12" s="1296"/>
      <c r="ISK12" s="1296"/>
      <c r="ISL12" s="1296"/>
      <c r="ISM12" s="1296"/>
      <c r="ISN12" s="1296"/>
      <c r="ISO12" s="1296"/>
      <c r="ISP12" s="1296"/>
      <c r="ISQ12" s="1296"/>
      <c r="ISR12" s="1296"/>
      <c r="ISS12" s="1296"/>
      <c r="IST12" s="1296"/>
      <c r="ISU12" s="1296"/>
      <c r="ISV12" s="1296"/>
      <c r="ISW12" s="1296"/>
      <c r="ISX12" s="1296"/>
      <c r="ISY12" s="1296"/>
      <c r="ISZ12" s="1296"/>
      <c r="ITA12" s="1296"/>
      <c r="ITB12" s="1296"/>
      <c r="ITC12" s="1296"/>
      <c r="ITD12" s="1296"/>
      <c r="ITE12" s="1296"/>
      <c r="ITF12" s="1296"/>
      <c r="ITG12" s="1296"/>
      <c r="ITH12" s="1296"/>
      <c r="ITI12" s="1296"/>
      <c r="ITJ12" s="1296"/>
      <c r="ITK12" s="1296"/>
      <c r="ITL12" s="1296"/>
      <c r="ITM12" s="1296"/>
      <c r="ITN12" s="1296"/>
      <c r="ITO12" s="1296"/>
      <c r="ITP12" s="1296"/>
      <c r="ITQ12" s="1296"/>
      <c r="ITR12" s="1296"/>
      <c r="ITS12" s="1296"/>
      <c r="ITT12" s="1296"/>
      <c r="ITU12" s="1296"/>
      <c r="ITV12" s="1296"/>
      <c r="ITW12" s="1296"/>
      <c r="ITX12" s="1296"/>
      <c r="ITY12" s="1296"/>
      <c r="ITZ12" s="1296"/>
      <c r="IUA12" s="1296"/>
      <c r="IUB12" s="1296"/>
      <c r="IUC12" s="1296"/>
      <c r="IUD12" s="1296"/>
      <c r="IUE12" s="1296"/>
      <c r="IUF12" s="1296"/>
      <c r="IUG12" s="1296"/>
      <c r="IUH12" s="1296"/>
      <c r="IUI12" s="1296"/>
      <c r="IUJ12" s="1296"/>
      <c r="IUK12" s="1296"/>
      <c r="IUL12" s="1296"/>
      <c r="IUM12" s="1296"/>
      <c r="IUN12" s="1296"/>
      <c r="IUO12" s="1296"/>
      <c r="IUP12" s="1296"/>
      <c r="IUQ12" s="1296"/>
      <c r="IUR12" s="1296"/>
      <c r="IUS12" s="1296"/>
      <c r="IUT12" s="1296"/>
      <c r="IUU12" s="1296"/>
      <c r="IUV12" s="1296"/>
      <c r="IUW12" s="1296"/>
      <c r="IUX12" s="1296"/>
      <c r="IUY12" s="1296"/>
      <c r="IUZ12" s="1296"/>
      <c r="IVA12" s="1296"/>
      <c r="IVB12" s="1296"/>
      <c r="IVC12" s="1296"/>
      <c r="IVD12" s="1296"/>
      <c r="IVE12" s="1296"/>
      <c r="IVF12" s="1296"/>
      <c r="IVG12" s="1296"/>
      <c r="IVH12" s="1296"/>
      <c r="IVI12" s="1296"/>
      <c r="IVJ12" s="1296"/>
      <c r="IVK12" s="1296"/>
      <c r="IVL12" s="1296"/>
      <c r="IVM12" s="1296"/>
      <c r="IVN12" s="1296"/>
      <c r="IVO12" s="1296"/>
      <c r="IVP12" s="1296"/>
      <c r="IVQ12" s="1296"/>
      <c r="IVR12" s="1296"/>
      <c r="IVS12" s="1296"/>
      <c r="IVT12" s="1296"/>
      <c r="IVU12" s="1296"/>
      <c r="IVV12" s="1296"/>
      <c r="IVW12" s="1296"/>
      <c r="IVX12" s="1296"/>
      <c r="IVY12" s="1296"/>
      <c r="IVZ12" s="1296"/>
      <c r="IWA12" s="1296"/>
      <c r="IWB12" s="1296"/>
      <c r="IWC12" s="1296"/>
      <c r="IWD12" s="1296"/>
      <c r="IWE12" s="1296"/>
      <c r="IWF12" s="1296"/>
      <c r="IWG12" s="1296"/>
      <c r="IWH12" s="1296"/>
      <c r="IWI12" s="1296"/>
      <c r="IWJ12" s="1296"/>
      <c r="IWK12" s="1296"/>
      <c r="IWL12" s="1296"/>
      <c r="IWM12" s="1296"/>
      <c r="IWN12" s="1296"/>
      <c r="IWO12" s="1296"/>
      <c r="IWP12" s="1296"/>
      <c r="IWQ12" s="1296"/>
      <c r="IWR12" s="1296"/>
      <c r="IWS12" s="1296"/>
      <c r="IWT12" s="1296"/>
      <c r="IWU12" s="1296"/>
      <c r="IWV12" s="1296"/>
      <c r="IWW12" s="1296"/>
      <c r="IWX12" s="1296"/>
      <c r="IWY12" s="1296"/>
      <c r="IWZ12" s="1296"/>
      <c r="IXA12" s="1296"/>
      <c r="IXB12" s="1296"/>
      <c r="IXC12" s="1296"/>
      <c r="IXD12" s="1296"/>
      <c r="IXE12" s="1296"/>
      <c r="IXF12" s="1296"/>
      <c r="IXG12" s="1296"/>
      <c r="IXH12" s="1296"/>
      <c r="IXI12" s="1296"/>
      <c r="IXJ12" s="1296"/>
      <c r="IXK12" s="1296"/>
      <c r="IXL12" s="1296"/>
      <c r="IXM12" s="1296"/>
      <c r="IXN12" s="1296"/>
      <c r="IXO12" s="1296"/>
      <c r="IXP12" s="1296"/>
      <c r="IXQ12" s="1296"/>
      <c r="IXR12" s="1296"/>
      <c r="IXS12" s="1296"/>
      <c r="IXT12" s="1296"/>
      <c r="IXU12" s="1296"/>
      <c r="IXV12" s="1296"/>
      <c r="IXW12" s="1296"/>
      <c r="IXX12" s="1296"/>
      <c r="IXY12" s="1296"/>
      <c r="IXZ12" s="1296"/>
      <c r="IYA12" s="1296"/>
      <c r="IYB12" s="1296"/>
      <c r="IYC12" s="1296"/>
      <c r="IYD12" s="1296"/>
      <c r="IYE12" s="1296"/>
      <c r="IYF12" s="1296"/>
      <c r="IYG12" s="1296"/>
      <c r="IYH12" s="1296"/>
      <c r="IYI12" s="1296"/>
      <c r="IYJ12" s="1296"/>
      <c r="IYK12" s="1296"/>
      <c r="IYL12" s="1296"/>
      <c r="IYM12" s="1296"/>
      <c r="IYN12" s="1296"/>
      <c r="IYO12" s="1296"/>
      <c r="IYP12" s="1296"/>
      <c r="IYQ12" s="1296"/>
      <c r="IYR12" s="1296"/>
      <c r="IYS12" s="1296"/>
      <c r="IYT12" s="1296"/>
      <c r="IYU12" s="1296"/>
      <c r="IYV12" s="1296"/>
      <c r="IYW12" s="1296"/>
      <c r="IYX12" s="1296"/>
      <c r="IYY12" s="1296"/>
      <c r="IYZ12" s="1296"/>
      <c r="IZA12" s="1296"/>
      <c r="IZB12" s="1296"/>
      <c r="IZC12" s="1296"/>
      <c r="IZD12" s="1296"/>
      <c r="IZE12" s="1296"/>
      <c r="IZF12" s="1296"/>
      <c r="IZG12" s="1296"/>
      <c r="IZH12" s="1296"/>
      <c r="IZI12" s="1296"/>
      <c r="IZJ12" s="1296"/>
      <c r="IZK12" s="1296"/>
      <c r="IZL12" s="1296"/>
      <c r="IZM12" s="1296"/>
      <c r="IZN12" s="1296"/>
      <c r="IZO12" s="1296"/>
      <c r="IZP12" s="1296"/>
      <c r="IZQ12" s="1296"/>
      <c r="IZR12" s="1296"/>
      <c r="IZS12" s="1296"/>
      <c r="IZT12" s="1296"/>
      <c r="IZU12" s="1296"/>
      <c r="IZV12" s="1296"/>
      <c r="IZW12" s="1296"/>
      <c r="IZX12" s="1296"/>
      <c r="IZY12" s="1296"/>
      <c r="IZZ12" s="1296"/>
      <c r="JAA12" s="1296"/>
      <c r="JAB12" s="1296"/>
      <c r="JAC12" s="1296"/>
      <c r="JAD12" s="1296"/>
      <c r="JAE12" s="1296"/>
      <c r="JAF12" s="1296"/>
      <c r="JAG12" s="1296"/>
      <c r="JAH12" s="1296"/>
      <c r="JAI12" s="1296"/>
      <c r="JAJ12" s="1296"/>
      <c r="JAK12" s="1296"/>
      <c r="JAL12" s="1296"/>
      <c r="JAM12" s="1296"/>
      <c r="JAN12" s="1296"/>
      <c r="JAO12" s="1296"/>
      <c r="JAP12" s="1296"/>
      <c r="JAQ12" s="1296"/>
      <c r="JAR12" s="1296"/>
      <c r="JAS12" s="1296"/>
      <c r="JAT12" s="1296"/>
      <c r="JAU12" s="1296"/>
      <c r="JAV12" s="1296"/>
      <c r="JAW12" s="1296"/>
      <c r="JAX12" s="1296"/>
      <c r="JAY12" s="1296"/>
      <c r="JAZ12" s="1296"/>
      <c r="JBA12" s="1296"/>
      <c r="JBB12" s="1296"/>
      <c r="JBC12" s="1296"/>
      <c r="JBD12" s="1296"/>
      <c r="JBE12" s="1296"/>
      <c r="JBF12" s="1296"/>
      <c r="JBG12" s="1296"/>
      <c r="JBH12" s="1296"/>
      <c r="JBI12" s="1296"/>
      <c r="JBJ12" s="1296"/>
      <c r="JBK12" s="1296"/>
      <c r="JBL12" s="1296"/>
      <c r="JBM12" s="1296"/>
      <c r="JBN12" s="1296"/>
      <c r="JBO12" s="1296"/>
      <c r="JBP12" s="1296"/>
      <c r="JBQ12" s="1296"/>
      <c r="JBR12" s="1296"/>
      <c r="JBS12" s="1296"/>
      <c r="JBT12" s="1296"/>
      <c r="JBU12" s="1296"/>
      <c r="JBV12" s="1296"/>
      <c r="JBW12" s="1296"/>
      <c r="JBX12" s="1296"/>
      <c r="JBY12" s="1296"/>
      <c r="JBZ12" s="1296"/>
      <c r="JCA12" s="1296"/>
      <c r="JCB12" s="1296"/>
      <c r="JCC12" s="1296"/>
      <c r="JCD12" s="1296"/>
      <c r="JCE12" s="1296"/>
      <c r="JCF12" s="1296"/>
      <c r="JCG12" s="1296"/>
      <c r="JCH12" s="1296"/>
      <c r="JCI12" s="1296"/>
      <c r="JCJ12" s="1296"/>
      <c r="JCK12" s="1296"/>
      <c r="JCL12" s="1296"/>
      <c r="JCM12" s="1296"/>
      <c r="JCN12" s="1296"/>
      <c r="JCO12" s="1296"/>
      <c r="JCP12" s="1296"/>
      <c r="JCQ12" s="1296"/>
      <c r="JCR12" s="1296"/>
      <c r="JCS12" s="1296"/>
      <c r="JCT12" s="1296"/>
      <c r="JCU12" s="1296"/>
      <c r="JCV12" s="1296"/>
      <c r="JCW12" s="1296"/>
      <c r="JCX12" s="1296"/>
      <c r="JCY12" s="1296"/>
      <c r="JCZ12" s="1296"/>
      <c r="JDA12" s="1296"/>
      <c r="JDB12" s="1296"/>
      <c r="JDC12" s="1296"/>
      <c r="JDD12" s="1296"/>
      <c r="JDE12" s="1296"/>
      <c r="JDF12" s="1296"/>
      <c r="JDG12" s="1296"/>
      <c r="JDH12" s="1296"/>
      <c r="JDI12" s="1296"/>
      <c r="JDJ12" s="1296"/>
      <c r="JDK12" s="1296"/>
      <c r="JDL12" s="1296"/>
      <c r="JDM12" s="1296"/>
      <c r="JDN12" s="1296"/>
      <c r="JDO12" s="1296"/>
      <c r="JDP12" s="1296"/>
      <c r="JDQ12" s="1296"/>
      <c r="JDR12" s="1296"/>
      <c r="JDS12" s="1296"/>
      <c r="JDT12" s="1296"/>
      <c r="JDU12" s="1296"/>
      <c r="JDV12" s="1296"/>
      <c r="JDW12" s="1296"/>
      <c r="JDX12" s="1296"/>
      <c r="JDY12" s="1296"/>
      <c r="JDZ12" s="1296"/>
      <c r="JEA12" s="1296"/>
      <c r="JEB12" s="1296"/>
      <c r="JEC12" s="1296"/>
      <c r="JED12" s="1296"/>
      <c r="JEE12" s="1296"/>
      <c r="JEF12" s="1296"/>
      <c r="JEG12" s="1296"/>
      <c r="JEH12" s="1296"/>
      <c r="JEI12" s="1296"/>
      <c r="JEJ12" s="1296"/>
      <c r="JEK12" s="1296"/>
      <c r="JEL12" s="1296"/>
      <c r="JEM12" s="1296"/>
      <c r="JEN12" s="1296"/>
      <c r="JEO12" s="1296"/>
      <c r="JEP12" s="1296"/>
      <c r="JEQ12" s="1296"/>
      <c r="JER12" s="1296"/>
      <c r="JES12" s="1296"/>
      <c r="JET12" s="1296"/>
      <c r="JEU12" s="1296"/>
      <c r="JEV12" s="1296"/>
      <c r="JEW12" s="1296"/>
      <c r="JEX12" s="1296"/>
      <c r="JEY12" s="1296"/>
      <c r="JEZ12" s="1296"/>
      <c r="JFA12" s="1296"/>
      <c r="JFB12" s="1296"/>
      <c r="JFC12" s="1296"/>
      <c r="JFD12" s="1296"/>
      <c r="JFE12" s="1296"/>
      <c r="JFF12" s="1296"/>
      <c r="JFG12" s="1296"/>
      <c r="JFH12" s="1296"/>
      <c r="JFI12" s="1296"/>
      <c r="JFJ12" s="1296"/>
      <c r="JFK12" s="1296"/>
      <c r="JFL12" s="1296"/>
      <c r="JFM12" s="1296"/>
      <c r="JFN12" s="1296"/>
      <c r="JFO12" s="1296"/>
      <c r="JFP12" s="1296"/>
      <c r="JFQ12" s="1296"/>
      <c r="JFR12" s="1296"/>
      <c r="JFS12" s="1296"/>
      <c r="JFT12" s="1296"/>
      <c r="JFU12" s="1296"/>
      <c r="JFV12" s="1296"/>
      <c r="JFW12" s="1296"/>
      <c r="JFX12" s="1296"/>
      <c r="JFY12" s="1296"/>
      <c r="JFZ12" s="1296"/>
      <c r="JGA12" s="1296"/>
      <c r="JGB12" s="1296"/>
      <c r="JGC12" s="1296"/>
      <c r="JGD12" s="1296"/>
      <c r="JGE12" s="1296"/>
      <c r="JGF12" s="1296"/>
      <c r="JGG12" s="1296"/>
      <c r="JGH12" s="1296"/>
      <c r="JGI12" s="1296"/>
      <c r="JGJ12" s="1296"/>
      <c r="JGK12" s="1296"/>
      <c r="JGL12" s="1296"/>
      <c r="JGM12" s="1296"/>
      <c r="JGN12" s="1296"/>
      <c r="JGO12" s="1296"/>
      <c r="JGP12" s="1296"/>
      <c r="JGQ12" s="1296"/>
      <c r="JGR12" s="1296"/>
      <c r="JGS12" s="1296"/>
      <c r="JGT12" s="1296"/>
      <c r="JGU12" s="1296"/>
      <c r="JGV12" s="1296"/>
      <c r="JGW12" s="1296"/>
      <c r="JGX12" s="1296"/>
      <c r="JGY12" s="1296"/>
      <c r="JGZ12" s="1296"/>
      <c r="JHA12" s="1296"/>
      <c r="JHB12" s="1296"/>
      <c r="JHC12" s="1296"/>
      <c r="JHD12" s="1296"/>
      <c r="JHE12" s="1296"/>
      <c r="JHF12" s="1296"/>
      <c r="JHG12" s="1296"/>
      <c r="JHH12" s="1296"/>
      <c r="JHI12" s="1296"/>
      <c r="JHJ12" s="1296"/>
      <c r="JHK12" s="1296"/>
      <c r="JHL12" s="1296"/>
      <c r="JHM12" s="1296"/>
      <c r="JHN12" s="1296"/>
      <c r="JHO12" s="1296"/>
      <c r="JHP12" s="1296"/>
      <c r="JHQ12" s="1296"/>
      <c r="JHR12" s="1296"/>
      <c r="JHS12" s="1296"/>
      <c r="JHT12" s="1296"/>
      <c r="JHU12" s="1296"/>
      <c r="JHV12" s="1296"/>
      <c r="JHW12" s="1296"/>
      <c r="JHX12" s="1296"/>
      <c r="JHY12" s="1296"/>
      <c r="JHZ12" s="1296"/>
      <c r="JIA12" s="1296"/>
      <c r="JIB12" s="1296"/>
      <c r="JIC12" s="1296"/>
      <c r="JID12" s="1296"/>
      <c r="JIE12" s="1296"/>
      <c r="JIF12" s="1296"/>
      <c r="JIG12" s="1296"/>
      <c r="JIH12" s="1296"/>
      <c r="JII12" s="1296"/>
      <c r="JIJ12" s="1296"/>
      <c r="JIK12" s="1296"/>
      <c r="JIL12" s="1296"/>
      <c r="JIM12" s="1296"/>
      <c r="JIN12" s="1296"/>
      <c r="JIO12" s="1296"/>
      <c r="JIP12" s="1296"/>
      <c r="JIQ12" s="1296"/>
      <c r="JIR12" s="1296"/>
      <c r="JIS12" s="1296"/>
      <c r="JIT12" s="1296"/>
      <c r="JIU12" s="1296"/>
      <c r="JIV12" s="1296"/>
      <c r="JIW12" s="1296"/>
      <c r="JIX12" s="1296"/>
      <c r="JIY12" s="1296"/>
      <c r="JIZ12" s="1296"/>
      <c r="JJA12" s="1296"/>
      <c r="JJB12" s="1296"/>
      <c r="JJC12" s="1296"/>
      <c r="JJD12" s="1296"/>
      <c r="JJE12" s="1296"/>
      <c r="JJF12" s="1296"/>
      <c r="JJG12" s="1296"/>
      <c r="JJH12" s="1296"/>
      <c r="JJI12" s="1296"/>
      <c r="JJJ12" s="1296"/>
      <c r="JJK12" s="1296"/>
      <c r="JJL12" s="1296"/>
      <c r="JJM12" s="1296"/>
      <c r="JJN12" s="1296"/>
      <c r="JJO12" s="1296"/>
      <c r="JJP12" s="1296"/>
      <c r="JJQ12" s="1296"/>
      <c r="JJR12" s="1296"/>
      <c r="JJS12" s="1296"/>
      <c r="JJT12" s="1296"/>
      <c r="JJU12" s="1296"/>
      <c r="JJV12" s="1296"/>
      <c r="JJW12" s="1296"/>
      <c r="JJX12" s="1296"/>
      <c r="JJY12" s="1296"/>
      <c r="JJZ12" s="1296"/>
      <c r="JKA12" s="1296"/>
      <c r="JKB12" s="1296"/>
      <c r="JKC12" s="1296"/>
      <c r="JKD12" s="1296"/>
      <c r="JKE12" s="1296"/>
      <c r="JKF12" s="1296"/>
      <c r="JKG12" s="1296"/>
      <c r="JKH12" s="1296"/>
      <c r="JKI12" s="1296"/>
      <c r="JKJ12" s="1296"/>
      <c r="JKK12" s="1296"/>
      <c r="JKL12" s="1296"/>
      <c r="JKM12" s="1296"/>
      <c r="JKN12" s="1296"/>
      <c r="JKO12" s="1296"/>
      <c r="JKP12" s="1296"/>
      <c r="JKQ12" s="1296"/>
      <c r="JKR12" s="1296"/>
      <c r="JKS12" s="1296"/>
      <c r="JKT12" s="1296"/>
      <c r="JKU12" s="1296"/>
      <c r="JKV12" s="1296"/>
      <c r="JKW12" s="1296"/>
      <c r="JKX12" s="1296"/>
      <c r="JKY12" s="1296"/>
      <c r="JKZ12" s="1296"/>
      <c r="JLA12" s="1296"/>
      <c r="JLB12" s="1296"/>
      <c r="JLC12" s="1296"/>
      <c r="JLD12" s="1296"/>
      <c r="JLE12" s="1296"/>
      <c r="JLF12" s="1296"/>
      <c r="JLG12" s="1296"/>
      <c r="JLH12" s="1296"/>
      <c r="JLI12" s="1296"/>
      <c r="JLJ12" s="1296"/>
      <c r="JLK12" s="1296"/>
      <c r="JLL12" s="1296"/>
      <c r="JLM12" s="1296"/>
      <c r="JLN12" s="1296"/>
      <c r="JLO12" s="1296"/>
      <c r="JLP12" s="1296"/>
      <c r="JLQ12" s="1296"/>
      <c r="JLR12" s="1296"/>
      <c r="JLS12" s="1296"/>
      <c r="JLT12" s="1296"/>
      <c r="JLU12" s="1296"/>
      <c r="JLV12" s="1296"/>
      <c r="JLW12" s="1296"/>
      <c r="JLX12" s="1296"/>
      <c r="JLY12" s="1296"/>
      <c r="JLZ12" s="1296"/>
      <c r="JMA12" s="1296"/>
      <c r="JMB12" s="1296"/>
      <c r="JMC12" s="1296"/>
      <c r="JMD12" s="1296"/>
      <c r="JME12" s="1296"/>
      <c r="JMF12" s="1296"/>
      <c r="JMG12" s="1296"/>
      <c r="JMH12" s="1296"/>
      <c r="JMI12" s="1296"/>
      <c r="JMJ12" s="1296"/>
      <c r="JMK12" s="1296"/>
      <c r="JML12" s="1296"/>
      <c r="JMM12" s="1296"/>
      <c r="JMN12" s="1296"/>
      <c r="JMO12" s="1296"/>
      <c r="JMP12" s="1296"/>
      <c r="JMQ12" s="1296"/>
      <c r="JMR12" s="1296"/>
      <c r="JMS12" s="1296"/>
      <c r="JMT12" s="1296"/>
      <c r="JMU12" s="1296"/>
      <c r="JMV12" s="1296"/>
      <c r="JMW12" s="1296"/>
      <c r="JMX12" s="1296"/>
      <c r="JMY12" s="1296"/>
      <c r="JMZ12" s="1296"/>
      <c r="JNA12" s="1296"/>
      <c r="JNB12" s="1296"/>
      <c r="JNC12" s="1296"/>
      <c r="JND12" s="1296"/>
      <c r="JNE12" s="1296"/>
      <c r="JNF12" s="1296"/>
      <c r="JNG12" s="1296"/>
      <c r="JNH12" s="1296"/>
      <c r="JNI12" s="1296"/>
      <c r="JNJ12" s="1296"/>
      <c r="JNK12" s="1296"/>
      <c r="JNL12" s="1296"/>
      <c r="JNM12" s="1296"/>
      <c r="JNN12" s="1296"/>
      <c r="JNO12" s="1296"/>
      <c r="JNP12" s="1296"/>
      <c r="JNQ12" s="1296"/>
      <c r="JNR12" s="1296"/>
      <c r="JNS12" s="1296"/>
      <c r="JNT12" s="1296"/>
      <c r="JNU12" s="1296"/>
      <c r="JNV12" s="1296"/>
      <c r="JNW12" s="1296"/>
      <c r="JNX12" s="1296"/>
      <c r="JNY12" s="1296"/>
      <c r="JNZ12" s="1296"/>
      <c r="JOA12" s="1296"/>
      <c r="JOB12" s="1296"/>
      <c r="JOC12" s="1296"/>
      <c r="JOD12" s="1296"/>
      <c r="JOE12" s="1296"/>
      <c r="JOF12" s="1296"/>
      <c r="JOG12" s="1296"/>
      <c r="JOH12" s="1296"/>
      <c r="JOI12" s="1296"/>
      <c r="JOJ12" s="1296"/>
      <c r="JOK12" s="1296"/>
      <c r="JOL12" s="1296"/>
      <c r="JOM12" s="1296"/>
      <c r="JON12" s="1296"/>
      <c r="JOO12" s="1296"/>
      <c r="JOP12" s="1296"/>
      <c r="JOQ12" s="1296"/>
      <c r="JOR12" s="1296"/>
      <c r="JOS12" s="1296"/>
      <c r="JOT12" s="1296"/>
      <c r="JOU12" s="1296"/>
      <c r="JOV12" s="1296"/>
      <c r="JOW12" s="1296"/>
      <c r="JOX12" s="1296"/>
      <c r="JOY12" s="1296"/>
      <c r="JOZ12" s="1296"/>
      <c r="JPA12" s="1296"/>
      <c r="JPB12" s="1296"/>
      <c r="JPC12" s="1296"/>
      <c r="JPD12" s="1296"/>
      <c r="JPE12" s="1296"/>
      <c r="JPF12" s="1296"/>
      <c r="JPG12" s="1296"/>
      <c r="JPH12" s="1296"/>
      <c r="JPI12" s="1296"/>
      <c r="JPJ12" s="1296"/>
      <c r="JPK12" s="1296"/>
      <c r="JPL12" s="1296"/>
      <c r="JPM12" s="1296"/>
      <c r="JPN12" s="1296"/>
      <c r="JPO12" s="1296"/>
      <c r="JPP12" s="1296"/>
      <c r="JPQ12" s="1296"/>
      <c r="JPR12" s="1296"/>
      <c r="JPS12" s="1296"/>
      <c r="JPT12" s="1296"/>
      <c r="JPU12" s="1296"/>
      <c r="JPV12" s="1296"/>
      <c r="JPW12" s="1296"/>
      <c r="JPX12" s="1296"/>
      <c r="JPY12" s="1296"/>
      <c r="JPZ12" s="1296"/>
      <c r="JQA12" s="1296"/>
      <c r="JQB12" s="1296"/>
      <c r="JQC12" s="1296"/>
      <c r="JQD12" s="1296"/>
      <c r="JQE12" s="1296"/>
      <c r="JQF12" s="1296"/>
      <c r="JQG12" s="1296"/>
      <c r="JQH12" s="1296"/>
      <c r="JQI12" s="1296"/>
      <c r="JQJ12" s="1296"/>
      <c r="JQK12" s="1296"/>
      <c r="JQL12" s="1296"/>
      <c r="JQM12" s="1296"/>
      <c r="JQN12" s="1296"/>
      <c r="JQO12" s="1296"/>
      <c r="JQP12" s="1296"/>
      <c r="JQQ12" s="1296"/>
      <c r="JQR12" s="1296"/>
      <c r="JQS12" s="1296"/>
      <c r="JQT12" s="1296"/>
      <c r="JQU12" s="1296"/>
      <c r="JQV12" s="1296"/>
      <c r="JQW12" s="1296"/>
      <c r="JQX12" s="1296"/>
      <c r="JQY12" s="1296"/>
      <c r="JQZ12" s="1296"/>
      <c r="JRA12" s="1296"/>
      <c r="JRB12" s="1296"/>
      <c r="JRC12" s="1296"/>
      <c r="JRD12" s="1296"/>
      <c r="JRE12" s="1296"/>
      <c r="JRF12" s="1296"/>
      <c r="JRG12" s="1296"/>
      <c r="JRH12" s="1296"/>
      <c r="JRI12" s="1296"/>
      <c r="JRJ12" s="1296"/>
      <c r="JRK12" s="1296"/>
      <c r="JRL12" s="1296"/>
      <c r="JRM12" s="1296"/>
      <c r="JRN12" s="1296"/>
      <c r="JRO12" s="1296"/>
      <c r="JRP12" s="1296"/>
      <c r="JRQ12" s="1296"/>
      <c r="JRR12" s="1296"/>
      <c r="JRS12" s="1296"/>
      <c r="JRT12" s="1296"/>
      <c r="JRU12" s="1296"/>
      <c r="JRV12" s="1296"/>
      <c r="JRW12" s="1296"/>
      <c r="JRX12" s="1296"/>
      <c r="JRY12" s="1296"/>
      <c r="JRZ12" s="1296"/>
      <c r="JSA12" s="1296"/>
      <c r="JSB12" s="1296"/>
      <c r="JSC12" s="1296"/>
      <c r="JSD12" s="1296"/>
      <c r="JSE12" s="1296"/>
      <c r="JSF12" s="1296"/>
      <c r="JSG12" s="1296"/>
      <c r="JSH12" s="1296"/>
      <c r="JSI12" s="1296"/>
      <c r="JSJ12" s="1296"/>
      <c r="JSK12" s="1296"/>
      <c r="JSL12" s="1296"/>
      <c r="JSM12" s="1296"/>
      <c r="JSN12" s="1296"/>
      <c r="JSO12" s="1296"/>
      <c r="JSP12" s="1296"/>
      <c r="JSQ12" s="1296"/>
      <c r="JSR12" s="1296"/>
      <c r="JSS12" s="1296"/>
      <c r="JST12" s="1296"/>
      <c r="JSU12" s="1296"/>
      <c r="JSV12" s="1296"/>
      <c r="JSW12" s="1296"/>
      <c r="JSX12" s="1296"/>
      <c r="JSY12" s="1296"/>
      <c r="JSZ12" s="1296"/>
      <c r="JTA12" s="1296"/>
      <c r="JTB12" s="1296"/>
      <c r="JTC12" s="1296"/>
      <c r="JTD12" s="1296"/>
      <c r="JTE12" s="1296"/>
      <c r="JTF12" s="1296"/>
      <c r="JTG12" s="1296"/>
      <c r="JTH12" s="1296"/>
      <c r="JTI12" s="1296"/>
      <c r="JTJ12" s="1296"/>
      <c r="JTK12" s="1296"/>
      <c r="JTL12" s="1296"/>
      <c r="JTM12" s="1296"/>
      <c r="JTN12" s="1296"/>
      <c r="JTO12" s="1296"/>
      <c r="JTP12" s="1296"/>
      <c r="JTQ12" s="1296"/>
      <c r="JTR12" s="1296"/>
      <c r="JTS12" s="1296"/>
      <c r="JTT12" s="1296"/>
      <c r="JTU12" s="1296"/>
      <c r="JTV12" s="1296"/>
      <c r="JTW12" s="1296"/>
      <c r="JTX12" s="1296"/>
      <c r="JTY12" s="1296"/>
      <c r="JTZ12" s="1296"/>
      <c r="JUA12" s="1296"/>
      <c r="JUB12" s="1296"/>
      <c r="JUC12" s="1296"/>
      <c r="JUD12" s="1296"/>
      <c r="JUE12" s="1296"/>
      <c r="JUF12" s="1296"/>
      <c r="JUG12" s="1296"/>
      <c r="JUH12" s="1296"/>
      <c r="JUI12" s="1296"/>
      <c r="JUJ12" s="1296"/>
      <c r="JUK12" s="1296"/>
      <c r="JUL12" s="1296"/>
      <c r="JUM12" s="1296"/>
      <c r="JUN12" s="1296"/>
      <c r="JUO12" s="1296"/>
      <c r="JUP12" s="1296"/>
      <c r="JUQ12" s="1296"/>
      <c r="JUR12" s="1296"/>
      <c r="JUS12" s="1296"/>
      <c r="JUT12" s="1296"/>
      <c r="JUU12" s="1296"/>
      <c r="JUV12" s="1296"/>
      <c r="JUW12" s="1296"/>
      <c r="JUX12" s="1296"/>
      <c r="JUY12" s="1296"/>
      <c r="JUZ12" s="1296"/>
      <c r="JVA12" s="1296"/>
      <c r="JVB12" s="1296"/>
      <c r="JVC12" s="1296"/>
      <c r="JVD12" s="1296"/>
      <c r="JVE12" s="1296"/>
      <c r="JVF12" s="1296"/>
      <c r="JVG12" s="1296"/>
      <c r="JVH12" s="1296"/>
      <c r="JVI12" s="1296"/>
      <c r="JVJ12" s="1296"/>
      <c r="JVK12" s="1296"/>
      <c r="JVL12" s="1296"/>
      <c r="JVM12" s="1296"/>
      <c r="JVN12" s="1296"/>
      <c r="JVO12" s="1296"/>
      <c r="JVP12" s="1296"/>
      <c r="JVQ12" s="1296"/>
      <c r="JVR12" s="1296"/>
      <c r="JVS12" s="1296"/>
      <c r="JVT12" s="1296"/>
      <c r="JVU12" s="1296"/>
      <c r="JVV12" s="1296"/>
      <c r="JVW12" s="1296"/>
      <c r="JVX12" s="1296"/>
      <c r="JVY12" s="1296"/>
      <c r="JVZ12" s="1296"/>
      <c r="JWA12" s="1296"/>
      <c r="JWB12" s="1296"/>
      <c r="JWC12" s="1296"/>
      <c r="JWD12" s="1296"/>
      <c r="JWE12" s="1296"/>
      <c r="JWF12" s="1296"/>
      <c r="JWG12" s="1296"/>
      <c r="JWH12" s="1296"/>
      <c r="JWI12" s="1296"/>
      <c r="JWJ12" s="1296"/>
      <c r="JWK12" s="1296"/>
      <c r="JWL12" s="1296"/>
      <c r="JWM12" s="1296"/>
      <c r="JWN12" s="1296"/>
      <c r="JWO12" s="1296"/>
      <c r="JWP12" s="1296"/>
      <c r="JWQ12" s="1296"/>
      <c r="JWR12" s="1296"/>
      <c r="JWS12" s="1296"/>
      <c r="JWT12" s="1296"/>
      <c r="JWU12" s="1296"/>
      <c r="JWV12" s="1296"/>
      <c r="JWW12" s="1296"/>
      <c r="JWX12" s="1296"/>
      <c r="JWY12" s="1296"/>
      <c r="JWZ12" s="1296"/>
      <c r="JXA12" s="1296"/>
      <c r="JXB12" s="1296"/>
      <c r="JXC12" s="1296"/>
      <c r="JXD12" s="1296"/>
      <c r="JXE12" s="1296"/>
      <c r="JXF12" s="1296"/>
      <c r="JXG12" s="1296"/>
      <c r="JXH12" s="1296"/>
      <c r="JXI12" s="1296"/>
      <c r="JXJ12" s="1296"/>
      <c r="JXK12" s="1296"/>
      <c r="JXL12" s="1296"/>
      <c r="JXM12" s="1296"/>
      <c r="JXN12" s="1296"/>
      <c r="JXO12" s="1296"/>
      <c r="JXP12" s="1296"/>
      <c r="JXQ12" s="1296"/>
      <c r="JXR12" s="1296"/>
      <c r="JXS12" s="1296"/>
      <c r="JXT12" s="1296"/>
      <c r="JXU12" s="1296"/>
      <c r="JXV12" s="1296"/>
      <c r="JXW12" s="1296"/>
      <c r="JXX12" s="1296"/>
      <c r="JXY12" s="1296"/>
      <c r="JXZ12" s="1296"/>
      <c r="JYA12" s="1296"/>
      <c r="JYB12" s="1296"/>
      <c r="JYC12" s="1296"/>
      <c r="JYD12" s="1296"/>
      <c r="JYE12" s="1296"/>
      <c r="JYF12" s="1296"/>
      <c r="JYG12" s="1296"/>
      <c r="JYH12" s="1296"/>
      <c r="JYI12" s="1296"/>
      <c r="JYJ12" s="1296"/>
      <c r="JYK12" s="1296"/>
      <c r="JYL12" s="1296"/>
      <c r="JYM12" s="1296"/>
      <c r="JYN12" s="1296"/>
      <c r="JYO12" s="1296"/>
      <c r="JYP12" s="1296"/>
      <c r="JYQ12" s="1296"/>
      <c r="JYR12" s="1296"/>
      <c r="JYS12" s="1296"/>
      <c r="JYT12" s="1296"/>
      <c r="JYU12" s="1296"/>
      <c r="JYV12" s="1296"/>
      <c r="JYW12" s="1296"/>
      <c r="JYX12" s="1296"/>
      <c r="JYY12" s="1296"/>
      <c r="JYZ12" s="1296"/>
      <c r="JZA12" s="1296"/>
      <c r="JZB12" s="1296"/>
      <c r="JZC12" s="1296"/>
      <c r="JZD12" s="1296"/>
      <c r="JZE12" s="1296"/>
      <c r="JZF12" s="1296"/>
      <c r="JZG12" s="1296"/>
      <c r="JZH12" s="1296"/>
      <c r="JZI12" s="1296"/>
      <c r="JZJ12" s="1296"/>
      <c r="JZK12" s="1296"/>
      <c r="JZL12" s="1296"/>
      <c r="JZM12" s="1296"/>
      <c r="JZN12" s="1296"/>
      <c r="JZO12" s="1296"/>
      <c r="JZP12" s="1296"/>
      <c r="JZQ12" s="1296"/>
      <c r="JZR12" s="1296"/>
      <c r="JZS12" s="1296"/>
      <c r="JZT12" s="1296"/>
      <c r="JZU12" s="1296"/>
      <c r="JZV12" s="1296"/>
      <c r="JZW12" s="1296"/>
      <c r="JZX12" s="1296"/>
      <c r="JZY12" s="1296"/>
      <c r="JZZ12" s="1296"/>
      <c r="KAA12" s="1296"/>
      <c r="KAB12" s="1296"/>
      <c r="KAC12" s="1296"/>
      <c r="KAD12" s="1296"/>
      <c r="KAE12" s="1296"/>
      <c r="KAF12" s="1296"/>
      <c r="KAG12" s="1296"/>
      <c r="KAH12" s="1296"/>
      <c r="KAI12" s="1296"/>
      <c r="KAJ12" s="1296"/>
      <c r="KAK12" s="1296"/>
      <c r="KAL12" s="1296"/>
      <c r="KAM12" s="1296"/>
      <c r="KAN12" s="1296"/>
      <c r="KAO12" s="1296"/>
      <c r="KAP12" s="1296"/>
      <c r="KAQ12" s="1296"/>
      <c r="KAR12" s="1296"/>
      <c r="KAS12" s="1296"/>
      <c r="KAT12" s="1296"/>
      <c r="KAU12" s="1296"/>
      <c r="KAV12" s="1296"/>
      <c r="KAW12" s="1296"/>
      <c r="KAX12" s="1296"/>
      <c r="KAY12" s="1296"/>
      <c r="KAZ12" s="1296"/>
      <c r="KBA12" s="1296"/>
      <c r="KBB12" s="1296"/>
      <c r="KBC12" s="1296"/>
      <c r="KBD12" s="1296"/>
      <c r="KBE12" s="1296"/>
      <c r="KBF12" s="1296"/>
      <c r="KBG12" s="1296"/>
      <c r="KBH12" s="1296"/>
      <c r="KBI12" s="1296"/>
      <c r="KBJ12" s="1296"/>
      <c r="KBK12" s="1296"/>
      <c r="KBL12" s="1296"/>
      <c r="KBM12" s="1296"/>
      <c r="KBN12" s="1296"/>
      <c r="KBO12" s="1296"/>
      <c r="KBP12" s="1296"/>
      <c r="KBQ12" s="1296"/>
      <c r="KBR12" s="1296"/>
      <c r="KBS12" s="1296"/>
      <c r="KBT12" s="1296"/>
      <c r="KBU12" s="1296"/>
      <c r="KBV12" s="1296"/>
      <c r="KBW12" s="1296"/>
      <c r="KBX12" s="1296"/>
      <c r="KBY12" s="1296"/>
      <c r="KBZ12" s="1296"/>
      <c r="KCA12" s="1296"/>
      <c r="KCB12" s="1296"/>
      <c r="KCC12" s="1296"/>
      <c r="KCD12" s="1296"/>
      <c r="KCE12" s="1296"/>
      <c r="KCF12" s="1296"/>
      <c r="KCG12" s="1296"/>
      <c r="KCH12" s="1296"/>
      <c r="KCI12" s="1296"/>
      <c r="KCJ12" s="1296"/>
      <c r="KCK12" s="1296"/>
      <c r="KCL12" s="1296"/>
      <c r="KCM12" s="1296"/>
      <c r="KCN12" s="1296"/>
      <c r="KCO12" s="1296"/>
      <c r="KCP12" s="1296"/>
      <c r="KCQ12" s="1296"/>
      <c r="KCR12" s="1296"/>
      <c r="KCS12" s="1296"/>
      <c r="KCT12" s="1296"/>
      <c r="KCU12" s="1296"/>
      <c r="KCV12" s="1296"/>
      <c r="KCW12" s="1296"/>
      <c r="KCX12" s="1296"/>
      <c r="KCY12" s="1296"/>
      <c r="KCZ12" s="1296"/>
      <c r="KDA12" s="1296"/>
      <c r="KDB12" s="1296"/>
      <c r="KDC12" s="1296"/>
      <c r="KDD12" s="1296"/>
      <c r="KDE12" s="1296"/>
      <c r="KDF12" s="1296"/>
      <c r="KDG12" s="1296"/>
      <c r="KDH12" s="1296"/>
      <c r="KDI12" s="1296"/>
      <c r="KDJ12" s="1296"/>
      <c r="KDK12" s="1296"/>
      <c r="KDL12" s="1296"/>
      <c r="KDM12" s="1296"/>
      <c r="KDN12" s="1296"/>
      <c r="KDO12" s="1296"/>
      <c r="KDP12" s="1296"/>
      <c r="KDQ12" s="1296"/>
      <c r="KDR12" s="1296"/>
      <c r="KDS12" s="1296"/>
      <c r="KDT12" s="1296"/>
      <c r="KDU12" s="1296"/>
      <c r="KDV12" s="1296"/>
      <c r="KDW12" s="1296"/>
      <c r="KDX12" s="1296"/>
      <c r="KDY12" s="1296"/>
      <c r="KDZ12" s="1296"/>
      <c r="KEA12" s="1296"/>
      <c r="KEB12" s="1296"/>
      <c r="KEC12" s="1296"/>
      <c r="KED12" s="1296"/>
      <c r="KEE12" s="1296"/>
      <c r="KEF12" s="1296"/>
      <c r="KEG12" s="1296"/>
      <c r="KEH12" s="1296"/>
      <c r="KEI12" s="1296"/>
      <c r="KEJ12" s="1296"/>
      <c r="KEK12" s="1296"/>
      <c r="KEL12" s="1296"/>
      <c r="KEM12" s="1296"/>
      <c r="KEN12" s="1296"/>
      <c r="KEO12" s="1296"/>
      <c r="KEP12" s="1296"/>
      <c r="KEQ12" s="1296"/>
      <c r="KER12" s="1296"/>
      <c r="KES12" s="1296"/>
      <c r="KET12" s="1296"/>
      <c r="KEU12" s="1296"/>
      <c r="KEV12" s="1296"/>
      <c r="KEW12" s="1296"/>
      <c r="KEX12" s="1296"/>
      <c r="KEY12" s="1296"/>
      <c r="KEZ12" s="1296"/>
      <c r="KFA12" s="1296"/>
      <c r="KFB12" s="1296"/>
      <c r="KFC12" s="1296"/>
      <c r="KFD12" s="1296"/>
      <c r="KFE12" s="1296"/>
      <c r="KFF12" s="1296"/>
      <c r="KFG12" s="1296"/>
      <c r="KFH12" s="1296"/>
      <c r="KFI12" s="1296"/>
      <c r="KFJ12" s="1296"/>
      <c r="KFK12" s="1296"/>
      <c r="KFL12" s="1296"/>
      <c r="KFM12" s="1296"/>
      <c r="KFN12" s="1296"/>
      <c r="KFO12" s="1296"/>
      <c r="KFP12" s="1296"/>
      <c r="KFQ12" s="1296"/>
      <c r="KFR12" s="1296"/>
      <c r="KFS12" s="1296"/>
      <c r="KFT12" s="1296"/>
      <c r="KFU12" s="1296"/>
      <c r="KFV12" s="1296"/>
      <c r="KFW12" s="1296"/>
      <c r="KFX12" s="1296"/>
      <c r="KFY12" s="1296"/>
      <c r="KFZ12" s="1296"/>
      <c r="KGA12" s="1296"/>
      <c r="KGB12" s="1296"/>
      <c r="KGC12" s="1296"/>
      <c r="KGD12" s="1296"/>
      <c r="KGE12" s="1296"/>
      <c r="KGF12" s="1296"/>
      <c r="KGG12" s="1296"/>
      <c r="KGH12" s="1296"/>
      <c r="KGI12" s="1296"/>
      <c r="KGJ12" s="1296"/>
      <c r="KGK12" s="1296"/>
      <c r="KGL12" s="1296"/>
      <c r="KGM12" s="1296"/>
      <c r="KGN12" s="1296"/>
      <c r="KGO12" s="1296"/>
      <c r="KGP12" s="1296"/>
      <c r="KGQ12" s="1296"/>
      <c r="KGR12" s="1296"/>
      <c r="KGS12" s="1296"/>
      <c r="KGT12" s="1296"/>
      <c r="KGU12" s="1296"/>
      <c r="KGV12" s="1296"/>
      <c r="KGW12" s="1296"/>
      <c r="KGX12" s="1296"/>
      <c r="KGY12" s="1296"/>
      <c r="KGZ12" s="1296"/>
      <c r="KHA12" s="1296"/>
      <c r="KHB12" s="1296"/>
      <c r="KHC12" s="1296"/>
      <c r="KHD12" s="1296"/>
      <c r="KHE12" s="1296"/>
      <c r="KHF12" s="1296"/>
      <c r="KHG12" s="1296"/>
      <c r="KHH12" s="1296"/>
      <c r="KHI12" s="1296"/>
      <c r="KHJ12" s="1296"/>
      <c r="KHK12" s="1296"/>
      <c r="KHL12" s="1296"/>
      <c r="KHM12" s="1296"/>
      <c r="KHN12" s="1296"/>
      <c r="KHO12" s="1296"/>
      <c r="KHP12" s="1296"/>
      <c r="KHQ12" s="1296"/>
      <c r="KHR12" s="1296"/>
      <c r="KHS12" s="1296"/>
      <c r="KHT12" s="1296"/>
      <c r="KHU12" s="1296"/>
      <c r="KHV12" s="1296"/>
      <c r="KHW12" s="1296"/>
      <c r="KHX12" s="1296"/>
      <c r="KHY12" s="1296"/>
      <c r="KHZ12" s="1296"/>
      <c r="KIA12" s="1296"/>
      <c r="KIB12" s="1296"/>
      <c r="KIC12" s="1296"/>
      <c r="KID12" s="1296"/>
      <c r="KIE12" s="1296"/>
      <c r="KIF12" s="1296"/>
      <c r="KIG12" s="1296"/>
      <c r="KIH12" s="1296"/>
      <c r="KII12" s="1296"/>
      <c r="KIJ12" s="1296"/>
      <c r="KIK12" s="1296"/>
      <c r="KIL12" s="1296"/>
      <c r="KIM12" s="1296"/>
      <c r="KIN12" s="1296"/>
      <c r="KIO12" s="1296"/>
      <c r="KIP12" s="1296"/>
      <c r="KIQ12" s="1296"/>
      <c r="KIR12" s="1296"/>
      <c r="KIS12" s="1296"/>
      <c r="KIT12" s="1296"/>
      <c r="KIU12" s="1296"/>
      <c r="KIV12" s="1296"/>
      <c r="KIW12" s="1296"/>
      <c r="KIX12" s="1296"/>
      <c r="KIY12" s="1296"/>
      <c r="KIZ12" s="1296"/>
      <c r="KJA12" s="1296"/>
      <c r="KJB12" s="1296"/>
      <c r="KJC12" s="1296"/>
      <c r="KJD12" s="1296"/>
      <c r="KJE12" s="1296"/>
      <c r="KJF12" s="1296"/>
      <c r="KJG12" s="1296"/>
      <c r="KJH12" s="1296"/>
      <c r="KJI12" s="1296"/>
      <c r="KJJ12" s="1296"/>
      <c r="KJK12" s="1296"/>
      <c r="KJL12" s="1296"/>
      <c r="KJM12" s="1296"/>
      <c r="KJN12" s="1296"/>
      <c r="KJO12" s="1296"/>
      <c r="KJP12" s="1296"/>
      <c r="KJQ12" s="1296"/>
      <c r="KJR12" s="1296"/>
      <c r="KJS12" s="1296"/>
      <c r="KJT12" s="1296"/>
      <c r="KJU12" s="1296"/>
      <c r="KJV12" s="1296"/>
      <c r="KJW12" s="1296"/>
      <c r="KJX12" s="1296"/>
      <c r="KJY12" s="1296"/>
      <c r="KJZ12" s="1296"/>
      <c r="KKA12" s="1296"/>
      <c r="KKB12" s="1296"/>
      <c r="KKC12" s="1296"/>
      <c r="KKD12" s="1296"/>
      <c r="KKE12" s="1296"/>
      <c r="KKF12" s="1296"/>
      <c r="KKG12" s="1296"/>
      <c r="KKH12" s="1296"/>
      <c r="KKI12" s="1296"/>
      <c r="KKJ12" s="1296"/>
      <c r="KKK12" s="1296"/>
      <c r="KKL12" s="1296"/>
      <c r="KKM12" s="1296"/>
      <c r="KKN12" s="1296"/>
      <c r="KKO12" s="1296"/>
      <c r="KKP12" s="1296"/>
      <c r="KKQ12" s="1296"/>
      <c r="KKR12" s="1296"/>
      <c r="KKS12" s="1296"/>
      <c r="KKT12" s="1296"/>
      <c r="KKU12" s="1296"/>
      <c r="KKV12" s="1296"/>
      <c r="KKW12" s="1296"/>
      <c r="KKX12" s="1296"/>
      <c r="KKY12" s="1296"/>
      <c r="KKZ12" s="1296"/>
      <c r="KLA12" s="1296"/>
      <c r="KLB12" s="1296"/>
      <c r="KLC12" s="1296"/>
      <c r="KLD12" s="1296"/>
      <c r="KLE12" s="1296"/>
      <c r="KLF12" s="1296"/>
      <c r="KLG12" s="1296"/>
      <c r="KLH12" s="1296"/>
      <c r="KLI12" s="1296"/>
      <c r="KLJ12" s="1296"/>
      <c r="KLK12" s="1296"/>
      <c r="KLL12" s="1296"/>
      <c r="KLM12" s="1296"/>
      <c r="KLN12" s="1296"/>
      <c r="KLO12" s="1296"/>
      <c r="KLP12" s="1296"/>
      <c r="KLQ12" s="1296"/>
      <c r="KLR12" s="1296"/>
      <c r="KLS12" s="1296"/>
      <c r="KLT12" s="1296"/>
      <c r="KLU12" s="1296"/>
      <c r="KLV12" s="1296"/>
      <c r="KLW12" s="1296"/>
      <c r="KLX12" s="1296"/>
      <c r="KLY12" s="1296"/>
      <c r="KLZ12" s="1296"/>
      <c r="KMA12" s="1296"/>
      <c r="KMB12" s="1296"/>
      <c r="KMC12" s="1296"/>
      <c r="KMD12" s="1296"/>
      <c r="KME12" s="1296"/>
      <c r="KMF12" s="1296"/>
      <c r="KMG12" s="1296"/>
      <c r="KMH12" s="1296"/>
      <c r="KMI12" s="1296"/>
      <c r="KMJ12" s="1296"/>
      <c r="KMK12" s="1296"/>
      <c r="KML12" s="1296"/>
      <c r="KMM12" s="1296"/>
      <c r="KMN12" s="1296"/>
      <c r="KMO12" s="1296"/>
      <c r="KMP12" s="1296"/>
      <c r="KMQ12" s="1296"/>
      <c r="KMR12" s="1296"/>
      <c r="KMS12" s="1296"/>
      <c r="KMT12" s="1296"/>
      <c r="KMU12" s="1296"/>
      <c r="KMV12" s="1296"/>
      <c r="KMW12" s="1296"/>
      <c r="KMX12" s="1296"/>
      <c r="KMY12" s="1296"/>
      <c r="KMZ12" s="1296"/>
      <c r="KNA12" s="1296"/>
      <c r="KNB12" s="1296"/>
      <c r="KNC12" s="1296"/>
      <c r="KND12" s="1296"/>
      <c r="KNE12" s="1296"/>
      <c r="KNF12" s="1296"/>
      <c r="KNG12" s="1296"/>
      <c r="KNH12" s="1296"/>
      <c r="KNI12" s="1296"/>
      <c r="KNJ12" s="1296"/>
      <c r="KNK12" s="1296"/>
      <c r="KNL12" s="1296"/>
      <c r="KNM12" s="1296"/>
      <c r="KNN12" s="1296"/>
      <c r="KNO12" s="1296"/>
      <c r="KNP12" s="1296"/>
      <c r="KNQ12" s="1296"/>
      <c r="KNR12" s="1296"/>
      <c r="KNS12" s="1296"/>
      <c r="KNT12" s="1296"/>
      <c r="KNU12" s="1296"/>
      <c r="KNV12" s="1296"/>
      <c r="KNW12" s="1296"/>
      <c r="KNX12" s="1296"/>
      <c r="KNY12" s="1296"/>
      <c r="KNZ12" s="1296"/>
      <c r="KOA12" s="1296"/>
      <c r="KOB12" s="1296"/>
      <c r="KOC12" s="1296"/>
      <c r="KOD12" s="1296"/>
      <c r="KOE12" s="1296"/>
      <c r="KOF12" s="1296"/>
      <c r="KOG12" s="1296"/>
      <c r="KOH12" s="1296"/>
      <c r="KOI12" s="1296"/>
      <c r="KOJ12" s="1296"/>
      <c r="KOK12" s="1296"/>
      <c r="KOL12" s="1296"/>
      <c r="KOM12" s="1296"/>
      <c r="KON12" s="1296"/>
      <c r="KOO12" s="1296"/>
      <c r="KOP12" s="1296"/>
      <c r="KOQ12" s="1296"/>
      <c r="KOR12" s="1296"/>
      <c r="KOS12" s="1296"/>
      <c r="KOT12" s="1296"/>
      <c r="KOU12" s="1296"/>
      <c r="KOV12" s="1296"/>
      <c r="KOW12" s="1296"/>
      <c r="KOX12" s="1296"/>
      <c r="KOY12" s="1296"/>
      <c r="KOZ12" s="1296"/>
      <c r="KPA12" s="1296"/>
      <c r="KPB12" s="1296"/>
      <c r="KPC12" s="1296"/>
      <c r="KPD12" s="1296"/>
      <c r="KPE12" s="1296"/>
      <c r="KPF12" s="1296"/>
      <c r="KPG12" s="1296"/>
      <c r="KPH12" s="1296"/>
      <c r="KPI12" s="1296"/>
      <c r="KPJ12" s="1296"/>
      <c r="KPK12" s="1296"/>
      <c r="KPL12" s="1296"/>
      <c r="KPM12" s="1296"/>
      <c r="KPN12" s="1296"/>
      <c r="KPO12" s="1296"/>
      <c r="KPP12" s="1296"/>
      <c r="KPQ12" s="1296"/>
      <c r="KPR12" s="1296"/>
      <c r="KPS12" s="1296"/>
      <c r="KPT12" s="1296"/>
      <c r="KPU12" s="1296"/>
      <c r="KPV12" s="1296"/>
      <c r="KPW12" s="1296"/>
      <c r="KPX12" s="1296"/>
      <c r="KPY12" s="1296"/>
      <c r="KPZ12" s="1296"/>
      <c r="KQA12" s="1296"/>
      <c r="KQB12" s="1296"/>
      <c r="KQC12" s="1296"/>
      <c r="KQD12" s="1296"/>
      <c r="KQE12" s="1296"/>
      <c r="KQF12" s="1296"/>
      <c r="KQG12" s="1296"/>
      <c r="KQH12" s="1296"/>
      <c r="KQI12" s="1296"/>
      <c r="KQJ12" s="1296"/>
      <c r="KQK12" s="1296"/>
      <c r="KQL12" s="1296"/>
      <c r="KQM12" s="1296"/>
      <c r="KQN12" s="1296"/>
      <c r="KQO12" s="1296"/>
      <c r="KQP12" s="1296"/>
      <c r="KQQ12" s="1296"/>
      <c r="KQR12" s="1296"/>
      <c r="KQS12" s="1296"/>
      <c r="KQT12" s="1296"/>
      <c r="KQU12" s="1296"/>
      <c r="KQV12" s="1296"/>
      <c r="KQW12" s="1296"/>
      <c r="KQX12" s="1296"/>
      <c r="KQY12" s="1296"/>
      <c r="KQZ12" s="1296"/>
      <c r="KRA12" s="1296"/>
      <c r="KRB12" s="1296"/>
      <c r="KRC12" s="1296"/>
      <c r="KRD12" s="1296"/>
      <c r="KRE12" s="1296"/>
      <c r="KRF12" s="1296"/>
      <c r="KRG12" s="1296"/>
      <c r="KRH12" s="1296"/>
      <c r="KRI12" s="1296"/>
      <c r="KRJ12" s="1296"/>
      <c r="KRK12" s="1296"/>
      <c r="KRL12" s="1296"/>
      <c r="KRM12" s="1296"/>
      <c r="KRN12" s="1296"/>
      <c r="KRO12" s="1296"/>
      <c r="KRP12" s="1296"/>
      <c r="KRQ12" s="1296"/>
      <c r="KRR12" s="1296"/>
      <c r="KRS12" s="1296"/>
      <c r="KRT12" s="1296"/>
      <c r="KRU12" s="1296"/>
      <c r="KRV12" s="1296"/>
      <c r="KRW12" s="1296"/>
      <c r="KRX12" s="1296"/>
      <c r="KRY12" s="1296"/>
      <c r="KRZ12" s="1296"/>
      <c r="KSA12" s="1296"/>
      <c r="KSB12" s="1296"/>
      <c r="KSC12" s="1296"/>
      <c r="KSD12" s="1296"/>
      <c r="KSE12" s="1296"/>
      <c r="KSF12" s="1296"/>
      <c r="KSG12" s="1296"/>
      <c r="KSH12" s="1296"/>
      <c r="KSI12" s="1296"/>
      <c r="KSJ12" s="1296"/>
      <c r="KSK12" s="1296"/>
      <c r="KSL12" s="1296"/>
      <c r="KSM12" s="1296"/>
      <c r="KSN12" s="1296"/>
      <c r="KSO12" s="1296"/>
      <c r="KSP12" s="1296"/>
      <c r="KSQ12" s="1296"/>
      <c r="KSR12" s="1296"/>
      <c r="KSS12" s="1296"/>
      <c r="KST12" s="1296"/>
      <c r="KSU12" s="1296"/>
      <c r="KSV12" s="1296"/>
      <c r="KSW12" s="1296"/>
      <c r="KSX12" s="1296"/>
      <c r="KSY12" s="1296"/>
      <c r="KSZ12" s="1296"/>
      <c r="KTA12" s="1296"/>
      <c r="KTB12" s="1296"/>
      <c r="KTC12" s="1296"/>
      <c r="KTD12" s="1296"/>
      <c r="KTE12" s="1296"/>
      <c r="KTF12" s="1296"/>
      <c r="KTG12" s="1296"/>
      <c r="KTH12" s="1296"/>
      <c r="KTI12" s="1296"/>
      <c r="KTJ12" s="1296"/>
      <c r="KTK12" s="1296"/>
      <c r="KTL12" s="1296"/>
      <c r="KTM12" s="1296"/>
      <c r="KTN12" s="1296"/>
      <c r="KTO12" s="1296"/>
      <c r="KTP12" s="1296"/>
      <c r="KTQ12" s="1296"/>
      <c r="KTR12" s="1296"/>
      <c r="KTS12" s="1296"/>
      <c r="KTT12" s="1296"/>
      <c r="KTU12" s="1296"/>
      <c r="KTV12" s="1296"/>
      <c r="KTW12" s="1296"/>
      <c r="KTX12" s="1296"/>
      <c r="KTY12" s="1296"/>
      <c r="KTZ12" s="1296"/>
      <c r="KUA12" s="1296"/>
      <c r="KUB12" s="1296"/>
      <c r="KUC12" s="1296"/>
      <c r="KUD12" s="1296"/>
      <c r="KUE12" s="1296"/>
      <c r="KUF12" s="1296"/>
      <c r="KUG12" s="1296"/>
      <c r="KUH12" s="1296"/>
      <c r="KUI12" s="1296"/>
      <c r="KUJ12" s="1296"/>
      <c r="KUK12" s="1296"/>
      <c r="KUL12" s="1296"/>
      <c r="KUM12" s="1296"/>
      <c r="KUN12" s="1296"/>
      <c r="KUO12" s="1296"/>
      <c r="KUP12" s="1296"/>
      <c r="KUQ12" s="1296"/>
      <c r="KUR12" s="1296"/>
      <c r="KUS12" s="1296"/>
      <c r="KUT12" s="1296"/>
      <c r="KUU12" s="1296"/>
      <c r="KUV12" s="1296"/>
      <c r="KUW12" s="1296"/>
      <c r="KUX12" s="1296"/>
      <c r="KUY12" s="1296"/>
      <c r="KUZ12" s="1296"/>
      <c r="KVA12" s="1296"/>
      <c r="KVB12" s="1296"/>
      <c r="KVC12" s="1296"/>
      <c r="KVD12" s="1296"/>
      <c r="KVE12" s="1296"/>
      <c r="KVF12" s="1296"/>
      <c r="KVG12" s="1296"/>
      <c r="KVH12" s="1296"/>
      <c r="KVI12" s="1296"/>
      <c r="KVJ12" s="1296"/>
      <c r="KVK12" s="1296"/>
      <c r="KVL12" s="1296"/>
      <c r="KVM12" s="1296"/>
      <c r="KVN12" s="1296"/>
      <c r="KVO12" s="1296"/>
      <c r="KVP12" s="1296"/>
      <c r="KVQ12" s="1296"/>
      <c r="KVR12" s="1296"/>
      <c r="KVS12" s="1296"/>
      <c r="KVT12" s="1296"/>
      <c r="KVU12" s="1296"/>
      <c r="KVV12" s="1296"/>
      <c r="KVW12" s="1296"/>
      <c r="KVX12" s="1296"/>
      <c r="KVY12" s="1296"/>
      <c r="KVZ12" s="1296"/>
      <c r="KWA12" s="1296"/>
      <c r="KWB12" s="1296"/>
      <c r="KWC12" s="1296"/>
      <c r="KWD12" s="1296"/>
      <c r="KWE12" s="1296"/>
      <c r="KWF12" s="1296"/>
      <c r="KWG12" s="1296"/>
      <c r="KWH12" s="1296"/>
      <c r="KWI12" s="1296"/>
      <c r="KWJ12" s="1296"/>
      <c r="KWK12" s="1296"/>
      <c r="KWL12" s="1296"/>
      <c r="KWM12" s="1296"/>
      <c r="KWN12" s="1296"/>
      <c r="KWO12" s="1296"/>
      <c r="KWP12" s="1296"/>
      <c r="KWQ12" s="1296"/>
      <c r="KWR12" s="1296"/>
      <c r="KWS12" s="1296"/>
      <c r="KWT12" s="1296"/>
      <c r="KWU12" s="1296"/>
      <c r="KWV12" s="1296"/>
      <c r="KWW12" s="1296"/>
      <c r="KWX12" s="1296"/>
      <c r="KWY12" s="1296"/>
      <c r="KWZ12" s="1296"/>
      <c r="KXA12" s="1296"/>
      <c r="KXB12" s="1296"/>
      <c r="KXC12" s="1296"/>
      <c r="KXD12" s="1296"/>
      <c r="KXE12" s="1296"/>
      <c r="KXF12" s="1296"/>
      <c r="KXG12" s="1296"/>
      <c r="KXH12" s="1296"/>
      <c r="KXI12" s="1296"/>
      <c r="KXJ12" s="1296"/>
      <c r="KXK12" s="1296"/>
      <c r="KXL12" s="1296"/>
      <c r="KXM12" s="1296"/>
      <c r="KXN12" s="1296"/>
      <c r="KXO12" s="1296"/>
      <c r="KXP12" s="1296"/>
      <c r="KXQ12" s="1296"/>
      <c r="KXR12" s="1296"/>
      <c r="KXS12" s="1296"/>
      <c r="KXT12" s="1296"/>
      <c r="KXU12" s="1296"/>
      <c r="KXV12" s="1296"/>
      <c r="KXW12" s="1296"/>
      <c r="KXX12" s="1296"/>
      <c r="KXY12" s="1296"/>
      <c r="KXZ12" s="1296"/>
      <c r="KYA12" s="1296"/>
      <c r="KYB12" s="1296"/>
      <c r="KYC12" s="1296"/>
      <c r="KYD12" s="1296"/>
      <c r="KYE12" s="1296"/>
      <c r="KYF12" s="1296"/>
      <c r="KYG12" s="1296"/>
      <c r="KYH12" s="1296"/>
      <c r="KYI12" s="1296"/>
      <c r="KYJ12" s="1296"/>
      <c r="KYK12" s="1296"/>
      <c r="KYL12" s="1296"/>
      <c r="KYM12" s="1296"/>
      <c r="KYN12" s="1296"/>
      <c r="KYO12" s="1296"/>
      <c r="KYP12" s="1296"/>
      <c r="KYQ12" s="1296"/>
      <c r="KYR12" s="1296"/>
      <c r="KYS12" s="1296"/>
      <c r="KYT12" s="1296"/>
      <c r="KYU12" s="1296"/>
      <c r="KYV12" s="1296"/>
      <c r="KYW12" s="1296"/>
      <c r="KYX12" s="1296"/>
      <c r="KYY12" s="1296"/>
      <c r="KYZ12" s="1296"/>
      <c r="KZA12" s="1296"/>
      <c r="KZB12" s="1296"/>
      <c r="KZC12" s="1296"/>
      <c r="KZD12" s="1296"/>
      <c r="KZE12" s="1296"/>
      <c r="KZF12" s="1296"/>
      <c r="KZG12" s="1296"/>
      <c r="KZH12" s="1296"/>
      <c r="KZI12" s="1296"/>
      <c r="KZJ12" s="1296"/>
      <c r="KZK12" s="1296"/>
      <c r="KZL12" s="1296"/>
      <c r="KZM12" s="1296"/>
      <c r="KZN12" s="1296"/>
      <c r="KZO12" s="1296"/>
      <c r="KZP12" s="1296"/>
      <c r="KZQ12" s="1296"/>
      <c r="KZR12" s="1296"/>
      <c r="KZS12" s="1296"/>
      <c r="KZT12" s="1296"/>
      <c r="KZU12" s="1296"/>
      <c r="KZV12" s="1296"/>
      <c r="KZW12" s="1296"/>
      <c r="KZX12" s="1296"/>
      <c r="KZY12" s="1296"/>
      <c r="KZZ12" s="1296"/>
      <c r="LAA12" s="1296"/>
      <c r="LAB12" s="1296"/>
      <c r="LAC12" s="1296"/>
      <c r="LAD12" s="1296"/>
      <c r="LAE12" s="1296"/>
      <c r="LAF12" s="1296"/>
      <c r="LAG12" s="1296"/>
      <c r="LAH12" s="1296"/>
      <c r="LAI12" s="1296"/>
      <c r="LAJ12" s="1296"/>
      <c r="LAK12" s="1296"/>
      <c r="LAL12" s="1296"/>
      <c r="LAM12" s="1296"/>
      <c r="LAN12" s="1296"/>
      <c r="LAO12" s="1296"/>
      <c r="LAP12" s="1296"/>
      <c r="LAQ12" s="1296"/>
      <c r="LAR12" s="1296"/>
      <c r="LAS12" s="1296"/>
      <c r="LAT12" s="1296"/>
      <c r="LAU12" s="1296"/>
      <c r="LAV12" s="1296"/>
      <c r="LAW12" s="1296"/>
      <c r="LAX12" s="1296"/>
      <c r="LAY12" s="1296"/>
      <c r="LAZ12" s="1296"/>
      <c r="LBA12" s="1296"/>
      <c r="LBB12" s="1296"/>
      <c r="LBC12" s="1296"/>
      <c r="LBD12" s="1296"/>
      <c r="LBE12" s="1296"/>
      <c r="LBF12" s="1296"/>
      <c r="LBG12" s="1296"/>
      <c r="LBH12" s="1296"/>
      <c r="LBI12" s="1296"/>
      <c r="LBJ12" s="1296"/>
      <c r="LBK12" s="1296"/>
      <c r="LBL12" s="1296"/>
      <c r="LBM12" s="1296"/>
      <c r="LBN12" s="1296"/>
      <c r="LBO12" s="1296"/>
      <c r="LBP12" s="1296"/>
      <c r="LBQ12" s="1296"/>
      <c r="LBR12" s="1296"/>
      <c r="LBS12" s="1296"/>
      <c r="LBT12" s="1296"/>
      <c r="LBU12" s="1296"/>
      <c r="LBV12" s="1296"/>
      <c r="LBW12" s="1296"/>
      <c r="LBX12" s="1296"/>
      <c r="LBY12" s="1296"/>
      <c r="LBZ12" s="1296"/>
      <c r="LCA12" s="1296"/>
      <c r="LCB12" s="1296"/>
      <c r="LCC12" s="1296"/>
      <c r="LCD12" s="1296"/>
      <c r="LCE12" s="1296"/>
      <c r="LCF12" s="1296"/>
      <c r="LCG12" s="1296"/>
      <c r="LCH12" s="1296"/>
      <c r="LCI12" s="1296"/>
      <c r="LCJ12" s="1296"/>
      <c r="LCK12" s="1296"/>
      <c r="LCL12" s="1296"/>
      <c r="LCM12" s="1296"/>
      <c r="LCN12" s="1296"/>
      <c r="LCO12" s="1296"/>
      <c r="LCP12" s="1296"/>
      <c r="LCQ12" s="1296"/>
      <c r="LCR12" s="1296"/>
      <c r="LCS12" s="1296"/>
      <c r="LCT12" s="1296"/>
      <c r="LCU12" s="1296"/>
      <c r="LCV12" s="1296"/>
      <c r="LCW12" s="1296"/>
      <c r="LCX12" s="1296"/>
      <c r="LCY12" s="1296"/>
      <c r="LCZ12" s="1296"/>
      <c r="LDA12" s="1296"/>
      <c r="LDB12" s="1296"/>
      <c r="LDC12" s="1296"/>
      <c r="LDD12" s="1296"/>
      <c r="LDE12" s="1296"/>
      <c r="LDF12" s="1296"/>
      <c r="LDG12" s="1296"/>
      <c r="LDH12" s="1296"/>
      <c r="LDI12" s="1296"/>
      <c r="LDJ12" s="1296"/>
      <c r="LDK12" s="1296"/>
      <c r="LDL12" s="1296"/>
      <c r="LDM12" s="1296"/>
      <c r="LDN12" s="1296"/>
      <c r="LDO12" s="1296"/>
      <c r="LDP12" s="1296"/>
      <c r="LDQ12" s="1296"/>
      <c r="LDR12" s="1296"/>
      <c r="LDS12" s="1296"/>
      <c r="LDT12" s="1296"/>
      <c r="LDU12" s="1296"/>
      <c r="LDV12" s="1296"/>
      <c r="LDW12" s="1296"/>
      <c r="LDX12" s="1296"/>
      <c r="LDY12" s="1296"/>
      <c r="LDZ12" s="1296"/>
      <c r="LEA12" s="1296"/>
      <c r="LEB12" s="1296"/>
      <c r="LEC12" s="1296"/>
      <c r="LED12" s="1296"/>
      <c r="LEE12" s="1296"/>
      <c r="LEF12" s="1296"/>
      <c r="LEG12" s="1296"/>
      <c r="LEH12" s="1296"/>
      <c r="LEI12" s="1296"/>
      <c r="LEJ12" s="1296"/>
      <c r="LEK12" s="1296"/>
      <c r="LEL12" s="1296"/>
      <c r="LEM12" s="1296"/>
      <c r="LEN12" s="1296"/>
      <c r="LEO12" s="1296"/>
      <c r="LEP12" s="1296"/>
      <c r="LEQ12" s="1296"/>
      <c r="LER12" s="1296"/>
      <c r="LES12" s="1296"/>
      <c r="LET12" s="1296"/>
      <c r="LEU12" s="1296"/>
      <c r="LEV12" s="1296"/>
      <c r="LEW12" s="1296"/>
      <c r="LEX12" s="1296"/>
      <c r="LEY12" s="1296"/>
      <c r="LEZ12" s="1296"/>
      <c r="LFA12" s="1296"/>
      <c r="LFB12" s="1296"/>
      <c r="LFC12" s="1296"/>
      <c r="LFD12" s="1296"/>
      <c r="LFE12" s="1296"/>
      <c r="LFF12" s="1296"/>
      <c r="LFG12" s="1296"/>
      <c r="LFH12" s="1296"/>
      <c r="LFI12" s="1296"/>
      <c r="LFJ12" s="1296"/>
      <c r="LFK12" s="1296"/>
      <c r="LFL12" s="1296"/>
      <c r="LFM12" s="1296"/>
      <c r="LFN12" s="1296"/>
      <c r="LFO12" s="1296"/>
      <c r="LFP12" s="1296"/>
      <c r="LFQ12" s="1296"/>
      <c r="LFR12" s="1296"/>
      <c r="LFS12" s="1296"/>
      <c r="LFT12" s="1296"/>
      <c r="LFU12" s="1296"/>
      <c r="LFV12" s="1296"/>
      <c r="LFW12" s="1296"/>
      <c r="LFX12" s="1296"/>
      <c r="LFY12" s="1296"/>
      <c r="LFZ12" s="1296"/>
      <c r="LGA12" s="1296"/>
      <c r="LGB12" s="1296"/>
      <c r="LGC12" s="1296"/>
      <c r="LGD12" s="1296"/>
      <c r="LGE12" s="1296"/>
      <c r="LGF12" s="1296"/>
      <c r="LGG12" s="1296"/>
      <c r="LGH12" s="1296"/>
      <c r="LGI12" s="1296"/>
      <c r="LGJ12" s="1296"/>
      <c r="LGK12" s="1296"/>
      <c r="LGL12" s="1296"/>
      <c r="LGM12" s="1296"/>
      <c r="LGN12" s="1296"/>
      <c r="LGO12" s="1296"/>
      <c r="LGP12" s="1296"/>
      <c r="LGQ12" s="1296"/>
      <c r="LGR12" s="1296"/>
      <c r="LGS12" s="1296"/>
      <c r="LGT12" s="1296"/>
      <c r="LGU12" s="1296"/>
      <c r="LGV12" s="1296"/>
      <c r="LGW12" s="1296"/>
      <c r="LGX12" s="1296"/>
      <c r="LGY12" s="1296"/>
      <c r="LGZ12" s="1296"/>
      <c r="LHA12" s="1296"/>
      <c r="LHB12" s="1296"/>
      <c r="LHC12" s="1296"/>
      <c r="LHD12" s="1296"/>
      <c r="LHE12" s="1296"/>
      <c r="LHF12" s="1296"/>
      <c r="LHG12" s="1296"/>
      <c r="LHH12" s="1296"/>
      <c r="LHI12" s="1296"/>
      <c r="LHJ12" s="1296"/>
      <c r="LHK12" s="1296"/>
      <c r="LHL12" s="1296"/>
      <c r="LHM12" s="1296"/>
      <c r="LHN12" s="1296"/>
      <c r="LHO12" s="1296"/>
      <c r="LHP12" s="1296"/>
      <c r="LHQ12" s="1296"/>
      <c r="LHR12" s="1296"/>
      <c r="LHS12" s="1296"/>
      <c r="LHT12" s="1296"/>
      <c r="LHU12" s="1296"/>
      <c r="LHV12" s="1296"/>
      <c r="LHW12" s="1296"/>
      <c r="LHX12" s="1296"/>
      <c r="LHY12" s="1296"/>
      <c r="LHZ12" s="1296"/>
      <c r="LIA12" s="1296"/>
      <c r="LIB12" s="1296"/>
      <c r="LIC12" s="1296"/>
      <c r="LID12" s="1296"/>
      <c r="LIE12" s="1296"/>
      <c r="LIF12" s="1296"/>
      <c r="LIG12" s="1296"/>
      <c r="LIH12" s="1296"/>
      <c r="LII12" s="1296"/>
      <c r="LIJ12" s="1296"/>
      <c r="LIK12" s="1296"/>
      <c r="LIL12" s="1296"/>
      <c r="LIM12" s="1296"/>
      <c r="LIN12" s="1296"/>
      <c r="LIO12" s="1296"/>
      <c r="LIP12" s="1296"/>
      <c r="LIQ12" s="1296"/>
      <c r="LIR12" s="1296"/>
      <c r="LIS12" s="1296"/>
      <c r="LIT12" s="1296"/>
      <c r="LIU12" s="1296"/>
      <c r="LIV12" s="1296"/>
      <c r="LIW12" s="1296"/>
      <c r="LIX12" s="1296"/>
      <c r="LIY12" s="1296"/>
      <c r="LIZ12" s="1296"/>
      <c r="LJA12" s="1296"/>
      <c r="LJB12" s="1296"/>
      <c r="LJC12" s="1296"/>
      <c r="LJD12" s="1296"/>
      <c r="LJE12" s="1296"/>
      <c r="LJF12" s="1296"/>
      <c r="LJG12" s="1296"/>
      <c r="LJH12" s="1296"/>
      <c r="LJI12" s="1296"/>
      <c r="LJJ12" s="1296"/>
      <c r="LJK12" s="1296"/>
      <c r="LJL12" s="1296"/>
      <c r="LJM12" s="1296"/>
      <c r="LJN12" s="1296"/>
      <c r="LJO12" s="1296"/>
      <c r="LJP12" s="1296"/>
      <c r="LJQ12" s="1296"/>
      <c r="LJR12" s="1296"/>
      <c r="LJS12" s="1296"/>
      <c r="LJT12" s="1296"/>
      <c r="LJU12" s="1296"/>
      <c r="LJV12" s="1296"/>
      <c r="LJW12" s="1296"/>
      <c r="LJX12" s="1296"/>
      <c r="LJY12" s="1296"/>
      <c r="LJZ12" s="1296"/>
      <c r="LKA12" s="1296"/>
      <c r="LKB12" s="1296"/>
      <c r="LKC12" s="1296"/>
      <c r="LKD12" s="1296"/>
      <c r="LKE12" s="1296"/>
      <c r="LKF12" s="1296"/>
      <c r="LKG12" s="1296"/>
      <c r="LKH12" s="1296"/>
      <c r="LKI12" s="1296"/>
      <c r="LKJ12" s="1296"/>
      <c r="LKK12" s="1296"/>
      <c r="LKL12" s="1296"/>
      <c r="LKM12" s="1296"/>
      <c r="LKN12" s="1296"/>
      <c r="LKO12" s="1296"/>
      <c r="LKP12" s="1296"/>
      <c r="LKQ12" s="1296"/>
      <c r="LKR12" s="1296"/>
      <c r="LKS12" s="1296"/>
      <c r="LKT12" s="1296"/>
      <c r="LKU12" s="1296"/>
      <c r="LKV12" s="1296"/>
      <c r="LKW12" s="1296"/>
      <c r="LKX12" s="1296"/>
      <c r="LKY12" s="1296"/>
      <c r="LKZ12" s="1296"/>
      <c r="LLA12" s="1296"/>
      <c r="LLB12" s="1296"/>
      <c r="LLC12" s="1296"/>
      <c r="LLD12" s="1296"/>
      <c r="LLE12" s="1296"/>
      <c r="LLF12" s="1296"/>
      <c r="LLG12" s="1296"/>
      <c r="LLH12" s="1296"/>
      <c r="LLI12" s="1296"/>
      <c r="LLJ12" s="1296"/>
      <c r="LLK12" s="1296"/>
      <c r="LLL12" s="1296"/>
      <c r="LLM12" s="1296"/>
      <c r="LLN12" s="1296"/>
      <c r="LLO12" s="1296"/>
      <c r="LLP12" s="1296"/>
      <c r="LLQ12" s="1296"/>
      <c r="LLR12" s="1296"/>
      <c r="LLS12" s="1296"/>
      <c r="LLT12" s="1296"/>
      <c r="LLU12" s="1296"/>
      <c r="LLV12" s="1296"/>
      <c r="LLW12" s="1296"/>
      <c r="LLX12" s="1296"/>
      <c r="LLY12" s="1296"/>
      <c r="LLZ12" s="1296"/>
      <c r="LMA12" s="1296"/>
      <c r="LMB12" s="1296"/>
      <c r="LMC12" s="1296"/>
      <c r="LMD12" s="1296"/>
      <c r="LME12" s="1296"/>
      <c r="LMF12" s="1296"/>
      <c r="LMG12" s="1296"/>
      <c r="LMH12" s="1296"/>
      <c r="LMI12" s="1296"/>
      <c r="LMJ12" s="1296"/>
      <c r="LMK12" s="1296"/>
      <c r="LML12" s="1296"/>
      <c r="LMM12" s="1296"/>
      <c r="LMN12" s="1296"/>
      <c r="LMO12" s="1296"/>
      <c r="LMP12" s="1296"/>
      <c r="LMQ12" s="1296"/>
      <c r="LMR12" s="1296"/>
      <c r="LMS12" s="1296"/>
      <c r="LMT12" s="1296"/>
      <c r="LMU12" s="1296"/>
      <c r="LMV12" s="1296"/>
      <c r="LMW12" s="1296"/>
      <c r="LMX12" s="1296"/>
      <c r="LMY12" s="1296"/>
      <c r="LMZ12" s="1296"/>
      <c r="LNA12" s="1296"/>
      <c r="LNB12" s="1296"/>
      <c r="LNC12" s="1296"/>
      <c r="LND12" s="1296"/>
      <c r="LNE12" s="1296"/>
      <c r="LNF12" s="1296"/>
      <c r="LNG12" s="1296"/>
      <c r="LNH12" s="1296"/>
      <c r="LNI12" s="1296"/>
      <c r="LNJ12" s="1296"/>
      <c r="LNK12" s="1296"/>
      <c r="LNL12" s="1296"/>
      <c r="LNM12" s="1296"/>
      <c r="LNN12" s="1296"/>
      <c r="LNO12" s="1296"/>
      <c r="LNP12" s="1296"/>
      <c r="LNQ12" s="1296"/>
      <c r="LNR12" s="1296"/>
      <c r="LNS12" s="1296"/>
      <c r="LNT12" s="1296"/>
      <c r="LNU12" s="1296"/>
      <c r="LNV12" s="1296"/>
      <c r="LNW12" s="1296"/>
      <c r="LNX12" s="1296"/>
      <c r="LNY12" s="1296"/>
      <c r="LNZ12" s="1296"/>
      <c r="LOA12" s="1296"/>
      <c r="LOB12" s="1296"/>
      <c r="LOC12" s="1296"/>
      <c r="LOD12" s="1296"/>
      <c r="LOE12" s="1296"/>
      <c r="LOF12" s="1296"/>
      <c r="LOG12" s="1296"/>
      <c r="LOH12" s="1296"/>
      <c r="LOI12" s="1296"/>
      <c r="LOJ12" s="1296"/>
      <c r="LOK12" s="1296"/>
      <c r="LOL12" s="1296"/>
      <c r="LOM12" s="1296"/>
      <c r="LON12" s="1296"/>
      <c r="LOO12" s="1296"/>
      <c r="LOP12" s="1296"/>
      <c r="LOQ12" s="1296"/>
      <c r="LOR12" s="1296"/>
      <c r="LOS12" s="1296"/>
      <c r="LOT12" s="1296"/>
      <c r="LOU12" s="1296"/>
      <c r="LOV12" s="1296"/>
      <c r="LOW12" s="1296"/>
      <c r="LOX12" s="1296"/>
      <c r="LOY12" s="1296"/>
      <c r="LOZ12" s="1296"/>
      <c r="LPA12" s="1296"/>
      <c r="LPB12" s="1296"/>
      <c r="LPC12" s="1296"/>
      <c r="LPD12" s="1296"/>
      <c r="LPE12" s="1296"/>
      <c r="LPF12" s="1296"/>
      <c r="LPG12" s="1296"/>
      <c r="LPH12" s="1296"/>
      <c r="LPI12" s="1296"/>
      <c r="LPJ12" s="1296"/>
      <c r="LPK12" s="1296"/>
      <c r="LPL12" s="1296"/>
      <c r="LPM12" s="1296"/>
      <c r="LPN12" s="1296"/>
      <c r="LPO12" s="1296"/>
      <c r="LPP12" s="1296"/>
      <c r="LPQ12" s="1296"/>
      <c r="LPR12" s="1296"/>
      <c r="LPS12" s="1296"/>
      <c r="LPT12" s="1296"/>
      <c r="LPU12" s="1296"/>
      <c r="LPV12" s="1296"/>
      <c r="LPW12" s="1296"/>
      <c r="LPX12" s="1296"/>
      <c r="LPY12" s="1296"/>
      <c r="LPZ12" s="1296"/>
      <c r="LQA12" s="1296"/>
      <c r="LQB12" s="1296"/>
      <c r="LQC12" s="1296"/>
      <c r="LQD12" s="1296"/>
      <c r="LQE12" s="1296"/>
      <c r="LQF12" s="1296"/>
      <c r="LQG12" s="1296"/>
      <c r="LQH12" s="1296"/>
      <c r="LQI12" s="1296"/>
      <c r="LQJ12" s="1296"/>
      <c r="LQK12" s="1296"/>
      <c r="LQL12" s="1296"/>
      <c r="LQM12" s="1296"/>
      <c r="LQN12" s="1296"/>
      <c r="LQO12" s="1296"/>
      <c r="LQP12" s="1296"/>
      <c r="LQQ12" s="1296"/>
      <c r="LQR12" s="1296"/>
      <c r="LQS12" s="1296"/>
      <c r="LQT12" s="1296"/>
      <c r="LQU12" s="1296"/>
      <c r="LQV12" s="1296"/>
      <c r="LQW12" s="1296"/>
      <c r="LQX12" s="1296"/>
      <c r="LQY12" s="1296"/>
      <c r="LQZ12" s="1296"/>
      <c r="LRA12" s="1296"/>
      <c r="LRB12" s="1296"/>
      <c r="LRC12" s="1296"/>
      <c r="LRD12" s="1296"/>
      <c r="LRE12" s="1296"/>
      <c r="LRF12" s="1296"/>
      <c r="LRG12" s="1296"/>
      <c r="LRH12" s="1296"/>
      <c r="LRI12" s="1296"/>
      <c r="LRJ12" s="1296"/>
      <c r="LRK12" s="1296"/>
      <c r="LRL12" s="1296"/>
      <c r="LRM12" s="1296"/>
      <c r="LRN12" s="1296"/>
      <c r="LRO12" s="1296"/>
      <c r="LRP12" s="1296"/>
      <c r="LRQ12" s="1296"/>
      <c r="LRR12" s="1296"/>
      <c r="LRS12" s="1296"/>
      <c r="LRT12" s="1296"/>
      <c r="LRU12" s="1296"/>
      <c r="LRV12" s="1296"/>
      <c r="LRW12" s="1296"/>
      <c r="LRX12" s="1296"/>
      <c r="LRY12" s="1296"/>
      <c r="LRZ12" s="1296"/>
      <c r="LSA12" s="1296"/>
      <c r="LSB12" s="1296"/>
      <c r="LSC12" s="1296"/>
      <c r="LSD12" s="1296"/>
      <c r="LSE12" s="1296"/>
      <c r="LSF12" s="1296"/>
      <c r="LSG12" s="1296"/>
      <c r="LSH12" s="1296"/>
      <c r="LSI12" s="1296"/>
      <c r="LSJ12" s="1296"/>
      <c r="LSK12" s="1296"/>
      <c r="LSL12" s="1296"/>
      <c r="LSM12" s="1296"/>
      <c r="LSN12" s="1296"/>
      <c r="LSO12" s="1296"/>
      <c r="LSP12" s="1296"/>
      <c r="LSQ12" s="1296"/>
      <c r="LSR12" s="1296"/>
      <c r="LSS12" s="1296"/>
      <c r="LST12" s="1296"/>
      <c r="LSU12" s="1296"/>
      <c r="LSV12" s="1296"/>
      <c r="LSW12" s="1296"/>
      <c r="LSX12" s="1296"/>
      <c r="LSY12" s="1296"/>
      <c r="LSZ12" s="1296"/>
      <c r="LTA12" s="1296"/>
      <c r="LTB12" s="1296"/>
      <c r="LTC12" s="1296"/>
      <c r="LTD12" s="1296"/>
      <c r="LTE12" s="1296"/>
      <c r="LTF12" s="1296"/>
      <c r="LTG12" s="1296"/>
      <c r="LTH12" s="1296"/>
      <c r="LTI12" s="1296"/>
      <c r="LTJ12" s="1296"/>
      <c r="LTK12" s="1296"/>
      <c r="LTL12" s="1296"/>
      <c r="LTM12" s="1296"/>
      <c r="LTN12" s="1296"/>
      <c r="LTO12" s="1296"/>
      <c r="LTP12" s="1296"/>
      <c r="LTQ12" s="1296"/>
      <c r="LTR12" s="1296"/>
      <c r="LTS12" s="1296"/>
      <c r="LTT12" s="1296"/>
      <c r="LTU12" s="1296"/>
      <c r="LTV12" s="1296"/>
      <c r="LTW12" s="1296"/>
      <c r="LTX12" s="1296"/>
      <c r="LTY12" s="1296"/>
      <c r="LTZ12" s="1296"/>
      <c r="LUA12" s="1296"/>
      <c r="LUB12" s="1296"/>
      <c r="LUC12" s="1296"/>
      <c r="LUD12" s="1296"/>
      <c r="LUE12" s="1296"/>
      <c r="LUF12" s="1296"/>
      <c r="LUG12" s="1296"/>
      <c r="LUH12" s="1296"/>
      <c r="LUI12" s="1296"/>
      <c r="LUJ12" s="1296"/>
      <c r="LUK12" s="1296"/>
      <c r="LUL12" s="1296"/>
      <c r="LUM12" s="1296"/>
      <c r="LUN12" s="1296"/>
      <c r="LUO12" s="1296"/>
      <c r="LUP12" s="1296"/>
      <c r="LUQ12" s="1296"/>
      <c r="LUR12" s="1296"/>
      <c r="LUS12" s="1296"/>
      <c r="LUT12" s="1296"/>
      <c r="LUU12" s="1296"/>
      <c r="LUV12" s="1296"/>
      <c r="LUW12" s="1296"/>
      <c r="LUX12" s="1296"/>
      <c r="LUY12" s="1296"/>
      <c r="LUZ12" s="1296"/>
      <c r="LVA12" s="1296"/>
      <c r="LVB12" s="1296"/>
      <c r="LVC12" s="1296"/>
      <c r="LVD12" s="1296"/>
      <c r="LVE12" s="1296"/>
      <c r="LVF12" s="1296"/>
      <c r="LVG12" s="1296"/>
      <c r="LVH12" s="1296"/>
      <c r="LVI12" s="1296"/>
      <c r="LVJ12" s="1296"/>
      <c r="LVK12" s="1296"/>
      <c r="LVL12" s="1296"/>
      <c r="LVM12" s="1296"/>
      <c r="LVN12" s="1296"/>
      <c r="LVO12" s="1296"/>
      <c r="LVP12" s="1296"/>
      <c r="LVQ12" s="1296"/>
      <c r="LVR12" s="1296"/>
      <c r="LVS12" s="1296"/>
      <c r="LVT12" s="1296"/>
      <c r="LVU12" s="1296"/>
      <c r="LVV12" s="1296"/>
      <c r="LVW12" s="1296"/>
      <c r="LVX12" s="1296"/>
      <c r="LVY12" s="1296"/>
      <c r="LVZ12" s="1296"/>
      <c r="LWA12" s="1296"/>
      <c r="LWB12" s="1296"/>
      <c r="LWC12" s="1296"/>
      <c r="LWD12" s="1296"/>
      <c r="LWE12" s="1296"/>
      <c r="LWF12" s="1296"/>
      <c r="LWG12" s="1296"/>
      <c r="LWH12" s="1296"/>
      <c r="LWI12" s="1296"/>
      <c r="LWJ12" s="1296"/>
      <c r="LWK12" s="1296"/>
      <c r="LWL12" s="1296"/>
      <c r="LWM12" s="1296"/>
      <c r="LWN12" s="1296"/>
      <c r="LWO12" s="1296"/>
      <c r="LWP12" s="1296"/>
      <c r="LWQ12" s="1296"/>
      <c r="LWR12" s="1296"/>
      <c r="LWS12" s="1296"/>
      <c r="LWT12" s="1296"/>
      <c r="LWU12" s="1296"/>
      <c r="LWV12" s="1296"/>
      <c r="LWW12" s="1296"/>
      <c r="LWX12" s="1296"/>
      <c r="LWY12" s="1296"/>
      <c r="LWZ12" s="1296"/>
      <c r="LXA12" s="1296"/>
      <c r="LXB12" s="1296"/>
      <c r="LXC12" s="1296"/>
      <c r="LXD12" s="1296"/>
      <c r="LXE12" s="1296"/>
      <c r="LXF12" s="1296"/>
      <c r="LXG12" s="1296"/>
      <c r="LXH12" s="1296"/>
      <c r="LXI12" s="1296"/>
      <c r="LXJ12" s="1296"/>
      <c r="LXK12" s="1296"/>
      <c r="LXL12" s="1296"/>
      <c r="LXM12" s="1296"/>
      <c r="LXN12" s="1296"/>
      <c r="LXO12" s="1296"/>
      <c r="LXP12" s="1296"/>
      <c r="LXQ12" s="1296"/>
      <c r="LXR12" s="1296"/>
      <c r="LXS12" s="1296"/>
      <c r="LXT12" s="1296"/>
      <c r="LXU12" s="1296"/>
      <c r="LXV12" s="1296"/>
      <c r="LXW12" s="1296"/>
      <c r="LXX12" s="1296"/>
      <c r="LXY12" s="1296"/>
      <c r="LXZ12" s="1296"/>
      <c r="LYA12" s="1296"/>
      <c r="LYB12" s="1296"/>
      <c r="LYC12" s="1296"/>
      <c r="LYD12" s="1296"/>
      <c r="LYE12" s="1296"/>
      <c r="LYF12" s="1296"/>
      <c r="LYG12" s="1296"/>
      <c r="LYH12" s="1296"/>
      <c r="LYI12" s="1296"/>
      <c r="LYJ12" s="1296"/>
      <c r="LYK12" s="1296"/>
      <c r="LYL12" s="1296"/>
      <c r="LYM12" s="1296"/>
      <c r="LYN12" s="1296"/>
      <c r="LYO12" s="1296"/>
      <c r="LYP12" s="1296"/>
      <c r="LYQ12" s="1296"/>
      <c r="LYR12" s="1296"/>
      <c r="LYS12" s="1296"/>
      <c r="LYT12" s="1296"/>
      <c r="LYU12" s="1296"/>
      <c r="LYV12" s="1296"/>
      <c r="LYW12" s="1296"/>
      <c r="LYX12" s="1296"/>
      <c r="LYY12" s="1296"/>
      <c r="LYZ12" s="1296"/>
      <c r="LZA12" s="1296"/>
      <c r="LZB12" s="1296"/>
      <c r="LZC12" s="1296"/>
      <c r="LZD12" s="1296"/>
      <c r="LZE12" s="1296"/>
      <c r="LZF12" s="1296"/>
      <c r="LZG12" s="1296"/>
      <c r="LZH12" s="1296"/>
      <c r="LZI12" s="1296"/>
      <c r="LZJ12" s="1296"/>
      <c r="LZK12" s="1296"/>
      <c r="LZL12" s="1296"/>
      <c r="LZM12" s="1296"/>
      <c r="LZN12" s="1296"/>
      <c r="LZO12" s="1296"/>
      <c r="LZP12" s="1296"/>
      <c r="LZQ12" s="1296"/>
      <c r="LZR12" s="1296"/>
      <c r="LZS12" s="1296"/>
      <c r="LZT12" s="1296"/>
      <c r="LZU12" s="1296"/>
      <c r="LZV12" s="1296"/>
      <c r="LZW12" s="1296"/>
      <c r="LZX12" s="1296"/>
      <c r="LZY12" s="1296"/>
      <c r="LZZ12" s="1296"/>
      <c r="MAA12" s="1296"/>
      <c r="MAB12" s="1296"/>
      <c r="MAC12" s="1296"/>
      <c r="MAD12" s="1296"/>
      <c r="MAE12" s="1296"/>
      <c r="MAF12" s="1296"/>
      <c r="MAG12" s="1296"/>
      <c r="MAH12" s="1296"/>
      <c r="MAI12" s="1296"/>
      <c r="MAJ12" s="1296"/>
      <c r="MAK12" s="1296"/>
      <c r="MAL12" s="1296"/>
      <c r="MAM12" s="1296"/>
      <c r="MAN12" s="1296"/>
      <c r="MAO12" s="1296"/>
      <c r="MAP12" s="1296"/>
      <c r="MAQ12" s="1296"/>
      <c r="MAR12" s="1296"/>
      <c r="MAS12" s="1296"/>
      <c r="MAT12" s="1296"/>
      <c r="MAU12" s="1296"/>
      <c r="MAV12" s="1296"/>
      <c r="MAW12" s="1296"/>
      <c r="MAX12" s="1296"/>
      <c r="MAY12" s="1296"/>
      <c r="MAZ12" s="1296"/>
      <c r="MBA12" s="1296"/>
      <c r="MBB12" s="1296"/>
      <c r="MBC12" s="1296"/>
      <c r="MBD12" s="1296"/>
      <c r="MBE12" s="1296"/>
      <c r="MBF12" s="1296"/>
      <c r="MBG12" s="1296"/>
      <c r="MBH12" s="1296"/>
      <c r="MBI12" s="1296"/>
      <c r="MBJ12" s="1296"/>
      <c r="MBK12" s="1296"/>
      <c r="MBL12" s="1296"/>
      <c r="MBM12" s="1296"/>
      <c r="MBN12" s="1296"/>
      <c r="MBO12" s="1296"/>
      <c r="MBP12" s="1296"/>
      <c r="MBQ12" s="1296"/>
      <c r="MBR12" s="1296"/>
      <c r="MBS12" s="1296"/>
      <c r="MBT12" s="1296"/>
      <c r="MBU12" s="1296"/>
      <c r="MBV12" s="1296"/>
      <c r="MBW12" s="1296"/>
      <c r="MBX12" s="1296"/>
      <c r="MBY12" s="1296"/>
      <c r="MBZ12" s="1296"/>
      <c r="MCA12" s="1296"/>
      <c r="MCB12" s="1296"/>
      <c r="MCC12" s="1296"/>
      <c r="MCD12" s="1296"/>
      <c r="MCE12" s="1296"/>
      <c r="MCF12" s="1296"/>
      <c r="MCG12" s="1296"/>
      <c r="MCH12" s="1296"/>
      <c r="MCI12" s="1296"/>
      <c r="MCJ12" s="1296"/>
      <c r="MCK12" s="1296"/>
      <c r="MCL12" s="1296"/>
      <c r="MCM12" s="1296"/>
      <c r="MCN12" s="1296"/>
      <c r="MCO12" s="1296"/>
      <c r="MCP12" s="1296"/>
      <c r="MCQ12" s="1296"/>
      <c r="MCR12" s="1296"/>
      <c r="MCS12" s="1296"/>
      <c r="MCT12" s="1296"/>
      <c r="MCU12" s="1296"/>
      <c r="MCV12" s="1296"/>
      <c r="MCW12" s="1296"/>
      <c r="MCX12" s="1296"/>
      <c r="MCY12" s="1296"/>
      <c r="MCZ12" s="1296"/>
      <c r="MDA12" s="1296"/>
      <c r="MDB12" s="1296"/>
      <c r="MDC12" s="1296"/>
      <c r="MDD12" s="1296"/>
      <c r="MDE12" s="1296"/>
      <c r="MDF12" s="1296"/>
      <c r="MDG12" s="1296"/>
      <c r="MDH12" s="1296"/>
      <c r="MDI12" s="1296"/>
      <c r="MDJ12" s="1296"/>
      <c r="MDK12" s="1296"/>
      <c r="MDL12" s="1296"/>
      <c r="MDM12" s="1296"/>
      <c r="MDN12" s="1296"/>
      <c r="MDO12" s="1296"/>
      <c r="MDP12" s="1296"/>
      <c r="MDQ12" s="1296"/>
      <c r="MDR12" s="1296"/>
      <c r="MDS12" s="1296"/>
      <c r="MDT12" s="1296"/>
      <c r="MDU12" s="1296"/>
      <c r="MDV12" s="1296"/>
      <c r="MDW12" s="1296"/>
      <c r="MDX12" s="1296"/>
      <c r="MDY12" s="1296"/>
      <c r="MDZ12" s="1296"/>
      <c r="MEA12" s="1296"/>
      <c r="MEB12" s="1296"/>
      <c r="MEC12" s="1296"/>
      <c r="MED12" s="1296"/>
      <c r="MEE12" s="1296"/>
      <c r="MEF12" s="1296"/>
      <c r="MEG12" s="1296"/>
      <c r="MEH12" s="1296"/>
      <c r="MEI12" s="1296"/>
      <c r="MEJ12" s="1296"/>
      <c r="MEK12" s="1296"/>
      <c r="MEL12" s="1296"/>
      <c r="MEM12" s="1296"/>
      <c r="MEN12" s="1296"/>
      <c r="MEO12" s="1296"/>
      <c r="MEP12" s="1296"/>
      <c r="MEQ12" s="1296"/>
      <c r="MER12" s="1296"/>
      <c r="MES12" s="1296"/>
      <c r="MET12" s="1296"/>
      <c r="MEU12" s="1296"/>
      <c r="MEV12" s="1296"/>
      <c r="MEW12" s="1296"/>
      <c r="MEX12" s="1296"/>
      <c r="MEY12" s="1296"/>
      <c r="MEZ12" s="1296"/>
      <c r="MFA12" s="1296"/>
      <c r="MFB12" s="1296"/>
      <c r="MFC12" s="1296"/>
      <c r="MFD12" s="1296"/>
      <c r="MFE12" s="1296"/>
      <c r="MFF12" s="1296"/>
      <c r="MFG12" s="1296"/>
      <c r="MFH12" s="1296"/>
      <c r="MFI12" s="1296"/>
      <c r="MFJ12" s="1296"/>
      <c r="MFK12" s="1296"/>
      <c r="MFL12" s="1296"/>
      <c r="MFM12" s="1296"/>
      <c r="MFN12" s="1296"/>
      <c r="MFO12" s="1296"/>
      <c r="MFP12" s="1296"/>
      <c r="MFQ12" s="1296"/>
      <c r="MFR12" s="1296"/>
      <c r="MFS12" s="1296"/>
      <c r="MFT12" s="1296"/>
      <c r="MFU12" s="1296"/>
      <c r="MFV12" s="1296"/>
      <c r="MFW12" s="1296"/>
      <c r="MFX12" s="1296"/>
      <c r="MFY12" s="1296"/>
      <c r="MFZ12" s="1296"/>
      <c r="MGA12" s="1296"/>
      <c r="MGB12" s="1296"/>
      <c r="MGC12" s="1296"/>
      <c r="MGD12" s="1296"/>
      <c r="MGE12" s="1296"/>
      <c r="MGF12" s="1296"/>
      <c r="MGG12" s="1296"/>
      <c r="MGH12" s="1296"/>
      <c r="MGI12" s="1296"/>
      <c r="MGJ12" s="1296"/>
      <c r="MGK12" s="1296"/>
      <c r="MGL12" s="1296"/>
      <c r="MGM12" s="1296"/>
      <c r="MGN12" s="1296"/>
      <c r="MGO12" s="1296"/>
      <c r="MGP12" s="1296"/>
      <c r="MGQ12" s="1296"/>
      <c r="MGR12" s="1296"/>
      <c r="MGS12" s="1296"/>
      <c r="MGT12" s="1296"/>
      <c r="MGU12" s="1296"/>
      <c r="MGV12" s="1296"/>
      <c r="MGW12" s="1296"/>
      <c r="MGX12" s="1296"/>
      <c r="MGY12" s="1296"/>
      <c r="MGZ12" s="1296"/>
      <c r="MHA12" s="1296"/>
      <c r="MHB12" s="1296"/>
      <c r="MHC12" s="1296"/>
      <c r="MHD12" s="1296"/>
      <c r="MHE12" s="1296"/>
      <c r="MHF12" s="1296"/>
      <c r="MHG12" s="1296"/>
      <c r="MHH12" s="1296"/>
      <c r="MHI12" s="1296"/>
      <c r="MHJ12" s="1296"/>
      <c r="MHK12" s="1296"/>
      <c r="MHL12" s="1296"/>
      <c r="MHM12" s="1296"/>
      <c r="MHN12" s="1296"/>
      <c r="MHO12" s="1296"/>
      <c r="MHP12" s="1296"/>
      <c r="MHQ12" s="1296"/>
      <c r="MHR12" s="1296"/>
      <c r="MHS12" s="1296"/>
      <c r="MHT12" s="1296"/>
      <c r="MHU12" s="1296"/>
      <c r="MHV12" s="1296"/>
      <c r="MHW12" s="1296"/>
      <c r="MHX12" s="1296"/>
      <c r="MHY12" s="1296"/>
      <c r="MHZ12" s="1296"/>
      <c r="MIA12" s="1296"/>
      <c r="MIB12" s="1296"/>
      <c r="MIC12" s="1296"/>
      <c r="MID12" s="1296"/>
      <c r="MIE12" s="1296"/>
      <c r="MIF12" s="1296"/>
      <c r="MIG12" s="1296"/>
      <c r="MIH12" s="1296"/>
      <c r="MII12" s="1296"/>
      <c r="MIJ12" s="1296"/>
      <c r="MIK12" s="1296"/>
      <c r="MIL12" s="1296"/>
      <c r="MIM12" s="1296"/>
      <c r="MIN12" s="1296"/>
      <c r="MIO12" s="1296"/>
      <c r="MIP12" s="1296"/>
      <c r="MIQ12" s="1296"/>
      <c r="MIR12" s="1296"/>
      <c r="MIS12" s="1296"/>
      <c r="MIT12" s="1296"/>
      <c r="MIU12" s="1296"/>
      <c r="MIV12" s="1296"/>
      <c r="MIW12" s="1296"/>
      <c r="MIX12" s="1296"/>
      <c r="MIY12" s="1296"/>
      <c r="MIZ12" s="1296"/>
      <c r="MJA12" s="1296"/>
      <c r="MJB12" s="1296"/>
      <c r="MJC12" s="1296"/>
      <c r="MJD12" s="1296"/>
      <c r="MJE12" s="1296"/>
      <c r="MJF12" s="1296"/>
      <c r="MJG12" s="1296"/>
      <c r="MJH12" s="1296"/>
      <c r="MJI12" s="1296"/>
      <c r="MJJ12" s="1296"/>
      <c r="MJK12" s="1296"/>
      <c r="MJL12" s="1296"/>
      <c r="MJM12" s="1296"/>
      <c r="MJN12" s="1296"/>
      <c r="MJO12" s="1296"/>
      <c r="MJP12" s="1296"/>
      <c r="MJQ12" s="1296"/>
      <c r="MJR12" s="1296"/>
      <c r="MJS12" s="1296"/>
      <c r="MJT12" s="1296"/>
      <c r="MJU12" s="1296"/>
      <c r="MJV12" s="1296"/>
      <c r="MJW12" s="1296"/>
      <c r="MJX12" s="1296"/>
      <c r="MJY12" s="1296"/>
      <c r="MJZ12" s="1296"/>
      <c r="MKA12" s="1296"/>
      <c r="MKB12" s="1296"/>
      <c r="MKC12" s="1296"/>
      <c r="MKD12" s="1296"/>
      <c r="MKE12" s="1296"/>
      <c r="MKF12" s="1296"/>
      <c r="MKG12" s="1296"/>
      <c r="MKH12" s="1296"/>
      <c r="MKI12" s="1296"/>
      <c r="MKJ12" s="1296"/>
      <c r="MKK12" s="1296"/>
      <c r="MKL12" s="1296"/>
      <c r="MKM12" s="1296"/>
      <c r="MKN12" s="1296"/>
      <c r="MKO12" s="1296"/>
      <c r="MKP12" s="1296"/>
      <c r="MKQ12" s="1296"/>
      <c r="MKR12" s="1296"/>
      <c r="MKS12" s="1296"/>
      <c r="MKT12" s="1296"/>
      <c r="MKU12" s="1296"/>
      <c r="MKV12" s="1296"/>
      <c r="MKW12" s="1296"/>
      <c r="MKX12" s="1296"/>
      <c r="MKY12" s="1296"/>
      <c r="MKZ12" s="1296"/>
      <c r="MLA12" s="1296"/>
      <c r="MLB12" s="1296"/>
      <c r="MLC12" s="1296"/>
      <c r="MLD12" s="1296"/>
      <c r="MLE12" s="1296"/>
      <c r="MLF12" s="1296"/>
      <c r="MLG12" s="1296"/>
      <c r="MLH12" s="1296"/>
      <c r="MLI12" s="1296"/>
      <c r="MLJ12" s="1296"/>
      <c r="MLK12" s="1296"/>
      <c r="MLL12" s="1296"/>
      <c r="MLM12" s="1296"/>
      <c r="MLN12" s="1296"/>
      <c r="MLO12" s="1296"/>
      <c r="MLP12" s="1296"/>
      <c r="MLQ12" s="1296"/>
      <c r="MLR12" s="1296"/>
      <c r="MLS12" s="1296"/>
      <c r="MLT12" s="1296"/>
      <c r="MLU12" s="1296"/>
      <c r="MLV12" s="1296"/>
      <c r="MLW12" s="1296"/>
      <c r="MLX12" s="1296"/>
      <c r="MLY12" s="1296"/>
      <c r="MLZ12" s="1296"/>
      <c r="MMA12" s="1296"/>
      <c r="MMB12" s="1296"/>
      <c r="MMC12" s="1296"/>
      <c r="MMD12" s="1296"/>
      <c r="MME12" s="1296"/>
      <c r="MMF12" s="1296"/>
      <c r="MMG12" s="1296"/>
      <c r="MMH12" s="1296"/>
      <c r="MMI12" s="1296"/>
      <c r="MMJ12" s="1296"/>
      <c r="MMK12" s="1296"/>
      <c r="MML12" s="1296"/>
      <c r="MMM12" s="1296"/>
      <c r="MMN12" s="1296"/>
      <c r="MMO12" s="1296"/>
      <c r="MMP12" s="1296"/>
      <c r="MMQ12" s="1296"/>
      <c r="MMR12" s="1296"/>
      <c r="MMS12" s="1296"/>
      <c r="MMT12" s="1296"/>
      <c r="MMU12" s="1296"/>
      <c r="MMV12" s="1296"/>
      <c r="MMW12" s="1296"/>
      <c r="MMX12" s="1296"/>
      <c r="MMY12" s="1296"/>
      <c r="MMZ12" s="1296"/>
      <c r="MNA12" s="1296"/>
      <c r="MNB12" s="1296"/>
      <c r="MNC12" s="1296"/>
      <c r="MND12" s="1296"/>
      <c r="MNE12" s="1296"/>
      <c r="MNF12" s="1296"/>
      <c r="MNG12" s="1296"/>
      <c r="MNH12" s="1296"/>
      <c r="MNI12" s="1296"/>
      <c r="MNJ12" s="1296"/>
      <c r="MNK12" s="1296"/>
      <c r="MNL12" s="1296"/>
      <c r="MNM12" s="1296"/>
      <c r="MNN12" s="1296"/>
      <c r="MNO12" s="1296"/>
      <c r="MNP12" s="1296"/>
      <c r="MNQ12" s="1296"/>
      <c r="MNR12" s="1296"/>
      <c r="MNS12" s="1296"/>
      <c r="MNT12" s="1296"/>
      <c r="MNU12" s="1296"/>
      <c r="MNV12" s="1296"/>
      <c r="MNW12" s="1296"/>
      <c r="MNX12" s="1296"/>
      <c r="MNY12" s="1296"/>
      <c r="MNZ12" s="1296"/>
      <c r="MOA12" s="1296"/>
      <c r="MOB12" s="1296"/>
      <c r="MOC12" s="1296"/>
      <c r="MOD12" s="1296"/>
      <c r="MOE12" s="1296"/>
      <c r="MOF12" s="1296"/>
      <c r="MOG12" s="1296"/>
      <c r="MOH12" s="1296"/>
      <c r="MOI12" s="1296"/>
      <c r="MOJ12" s="1296"/>
      <c r="MOK12" s="1296"/>
      <c r="MOL12" s="1296"/>
      <c r="MOM12" s="1296"/>
      <c r="MON12" s="1296"/>
      <c r="MOO12" s="1296"/>
      <c r="MOP12" s="1296"/>
      <c r="MOQ12" s="1296"/>
      <c r="MOR12" s="1296"/>
      <c r="MOS12" s="1296"/>
      <c r="MOT12" s="1296"/>
      <c r="MOU12" s="1296"/>
      <c r="MOV12" s="1296"/>
      <c r="MOW12" s="1296"/>
      <c r="MOX12" s="1296"/>
      <c r="MOY12" s="1296"/>
      <c r="MOZ12" s="1296"/>
      <c r="MPA12" s="1296"/>
      <c r="MPB12" s="1296"/>
      <c r="MPC12" s="1296"/>
      <c r="MPD12" s="1296"/>
      <c r="MPE12" s="1296"/>
      <c r="MPF12" s="1296"/>
      <c r="MPG12" s="1296"/>
      <c r="MPH12" s="1296"/>
      <c r="MPI12" s="1296"/>
      <c r="MPJ12" s="1296"/>
      <c r="MPK12" s="1296"/>
      <c r="MPL12" s="1296"/>
      <c r="MPM12" s="1296"/>
      <c r="MPN12" s="1296"/>
      <c r="MPO12" s="1296"/>
      <c r="MPP12" s="1296"/>
      <c r="MPQ12" s="1296"/>
      <c r="MPR12" s="1296"/>
      <c r="MPS12" s="1296"/>
      <c r="MPT12" s="1296"/>
      <c r="MPU12" s="1296"/>
      <c r="MPV12" s="1296"/>
      <c r="MPW12" s="1296"/>
      <c r="MPX12" s="1296"/>
      <c r="MPY12" s="1296"/>
      <c r="MPZ12" s="1296"/>
      <c r="MQA12" s="1296"/>
      <c r="MQB12" s="1296"/>
      <c r="MQC12" s="1296"/>
      <c r="MQD12" s="1296"/>
      <c r="MQE12" s="1296"/>
      <c r="MQF12" s="1296"/>
      <c r="MQG12" s="1296"/>
      <c r="MQH12" s="1296"/>
      <c r="MQI12" s="1296"/>
      <c r="MQJ12" s="1296"/>
      <c r="MQK12" s="1296"/>
      <c r="MQL12" s="1296"/>
      <c r="MQM12" s="1296"/>
      <c r="MQN12" s="1296"/>
      <c r="MQO12" s="1296"/>
      <c r="MQP12" s="1296"/>
      <c r="MQQ12" s="1296"/>
      <c r="MQR12" s="1296"/>
      <c r="MQS12" s="1296"/>
      <c r="MQT12" s="1296"/>
      <c r="MQU12" s="1296"/>
      <c r="MQV12" s="1296"/>
      <c r="MQW12" s="1296"/>
      <c r="MQX12" s="1296"/>
      <c r="MQY12" s="1296"/>
      <c r="MQZ12" s="1296"/>
      <c r="MRA12" s="1296"/>
      <c r="MRB12" s="1296"/>
      <c r="MRC12" s="1296"/>
      <c r="MRD12" s="1296"/>
      <c r="MRE12" s="1296"/>
      <c r="MRF12" s="1296"/>
      <c r="MRG12" s="1296"/>
      <c r="MRH12" s="1296"/>
      <c r="MRI12" s="1296"/>
      <c r="MRJ12" s="1296"/>
      <c r="MRK12" s="1296"/>
      <c r="MRL12" s="1296"/>
      <c r="MRM12" s="1296"/>
      <c r="MRN12" s="1296"/>
      <c r="MRO12" s="1296"/>
      <c r="MRP12" s="1296"/>
      <c r="MRQ12" s="1296"/>
      <c r="MRR12" s="1296"/>
      <c r="MRS12" s="1296"/>
      <c r="MRT12" s="1296"/>
      <c r="MRU12" s="1296"/>
      <c r="MRV12" s="1296"/>
      <c r="MRW12" s="1296"/>
      <c r="MRX12" s="1296"/>
      <c r="MRY12" s="1296"/>
      <c r="MRZ12" s="1296"/>
      <c r="MSA12" s="1296"/>
      <c r="MSB12" s="1296"/>
      <c r="MSC12" s="1296"/>
      <c r="MSD12" s="1296"/>
      <c r="MSE12" s="1296"/>
      <c r="MSF12" s="1296"/>
      <c r="MSG12" s="1296"/>
      <c r="MSH12" s="1296"/>
      <c r="MSI12" s="1296"/>
      <c r="MSJ12" s="1296"/>
      <c r="MSK12" s="1296"/>
      <c r="MSL12" s="1296"/>
      <c r="MSM12" s="1296"/>
      <c r="MSN12" s="1296"/>
      <c r="MSO12" s="1296"/>
      <c r="MSP12" s="1296"/>
      <c r="MSQ12" s="1296"/>
      <c r="MSR12" s="1296"/>
      <c r="MSS12" s="1296"/>
      <c r="MST12" s="1296"/>
      <c r="MSU12" s="1296"/>
      <c r="MSV12" s="1296"/>
      <c r="MSW12" s="1296"/>
      <c r="MSX12" s="1296"/>
      <c r="MSY12" s="1296"/>
      <c r="MSZ12" s="1296"/>
      <c r="MTA12" s="1296"/>
      <c r="MTB12" s="1296"/>
      <c r="MTC12" s="1296"/>
      <c r="MTD12" s="1296"/>
      <c r="MTE12" s="1296"/>
      <c r="MTF12" s="1296"/>
      <c r="MTG12" s="1296"/>
      <c r="MTH12" s="1296"/>
      <c r="MTI12" s="1296"/>
      <c r="MTJ12" s="1296"/>
      <c r="MTK12" s="1296"/>
      <c r="MTL12" s="1296"/>
      <c r="MTM12" s="1296"/>
      <c r="MTN12" s="1296"/>
      <c r="MTO12" s="1296"/>
      <c r="MTP12" s="1296"/>
      <c r="MTQ12" s="1296"/>
      <c r="MTR12" s="1296"/>
      <c r="MTS12" s="1296"/>
      <c r="MTT12" s="1296"/>
      <c r="MTU12" s="1296"/>
      <c r="MTV12" s="1296"/>
      <c r="MTW12" s="1296"/>
      <c r="MTX12" s="1296"/>
      <c r="MTY12" s="1296"/>
      <c r="MTZ12" s="1296"/>
      <c r="MUA12" s="1296"/>
      <c r="MUB12" s="1296"/>
      <c r="MUC12" s="1296"/>
      <c r="MUD12" s="1296"/>
      <c r="MUE12" s="1296"/>
      <c r="MUF12" s="1296"/>
      <c r="MUG12" s="1296"/>
      <c r="MUH12" s="1296"/>
      <c r="MUI12" s="1296"/>
      <c r="MUJ12" s="1296"/>
      <c r="MUK12" s="1296"/>
      <c r="MUL12" s="1296"/>
      <c r="MUM12" s="1296"/>
      <c r="MUN12" s="1296"/>
      <c r="MUO12" s="1296"/>
      <c r="MUP12" s="1296"/>
      <c r="MUQ12" s="1296"/>
      <c r="MUR12" s="1296"/>
      <c r="MUS12" s="1296"/>
      <c r="MUT12" s="1296"/>
      <c r="MUU12" s="1296"/>
      <c r="MUV12" s="1296"/>
      <c r="MUW12" s="1296"/>
      <c r="MUX12" s="1296"/>
      <c r="MUY12" s="1296"/>
      <c r="MUZ12" s="1296"/>
      <c r="MVA12" s="1296"/>
      <c r="MVB12" s="1296"/>
      <c r="MVC12" s="1296"/>
      <c r="MVD12" s="1296"/>
      <c r="MVE12" s="1296"/>
      <c r="MVF12" s="1296"/>
      <c r="MVG12" s="1296"/>
      <c r="MVH12" s="1296"/>
      <c r="MVI12" s="1296"/>
      <c r="MVJ12" s="1296"/>
      <c r="MVK12" s="1296"/>
      <c r="MVL12" s="1296"/>
      <c r="MVM12" s="1296"/>
      <c r="MVN12" s="1296"/>
      <c r="MVO12" s="1296"/>
      <c r="MVP12" s="1296"/>
      <c r="MVQ12" s="1296"/>
      <c r="MVR12" s="1296"/>
      <c r="MVS12" s="1296"/>
      <c r="MVT12" s="1296"/>
      <c r="MVU12" s="1296"/>
      <c r="MVV12" s="1296"/>
      <c r="MVW12" s="1296"/>
      <c r="MVX12" s="1296"/>
      <c r="MVY12" s="1296"/>
      <c r="MVZ12" s="1296"/>
      <c r="MWA12" s="1296"/>
      <c r="MWB12" s="1296"/>
      <c r="MWC12" s="1296"/>
      <c r="MWD12" s="1296"/>
      <c r="MWE12" s="1296"/>
      <c r="MWF12" s="1296"/>
      <c r="MWG12" s="1296"/>
      <c r="MWH12" s="1296"/>
      <c r="MWI12" s="1296"/>
      <c r="MWJ12" s="1296"/>
      <c r="MWK12" s="1296"/>
      <c r="MWL12" s="1296"/>
      <c r="MWM12" s="1296"/>
      <c r="MWN12" s="1296"/>
      <c r="MWO12" s="1296"/>
      <c r="MWP12" s="1296"/>
      <c r="MWQ12" s="1296"/>
      <c r="MWR12" s="1296"/>
      <c r="MWS12" s="1296"/>
      <c r="MWT12" s="1296"/>
      <c r="MWU12" s="1296"/>
      <c r="MWV12" s="1296"/>
      <c r="MWW12" s="1296"/>
      <c r="MWX12" s="1296"/>
      <c r="MWY12" s="1296"/>
      <c r="MWZ12" s="1296"/>
      <c r="MXA12" s="1296"/>
      <c r="MXB12" s="1296"/>
      <c r="MXC12" s="1296"/>
      <c r="MXD12" s="1296"/>
      <c r="MXE12" s="1296"/>
      <c r="MXF12" s="1296"/>
      <c r="MXG12" s="1296"/>
      <c r="MXH12" s="1296"/>
      <c r="MXI12" s="1296"/>
      <c r="MXJ12" s="1296"/>
      <c r="MXK12" s="1296"/>
      <c r="MXL12" s="1296"/>
      <c r="MXM12" s="1296"/>
      <c r="MXN12" s="1296"/>
      <c r="MXO12" s="1296"/>
      <c r="MXP12" s="1296"/>
      <c r="MXQ12" s="1296"/>
      <c r="MXR12" s="1296"/>
      <c r="MXS12" s="1296"/>
      <c r="MXT12" s="1296"/>
      <c r="MXU12" s="1296"/>
      <c r="MXV12" s="1296"/>
      <c r="MXW12" s="1296"/>
      <c r="MXX12" s="1296"/>
      <c r="MXY12" s="1296"/>
      <c r="MXZ12" s="1296"/>
      <c r="MYA12" s="1296"/>
      <c r="MYB12" s="1296"/>
      <c r="MYC12" s="1296"/>
      <c r="MYD12" s="1296"/>
      <c r="MYE12" s="1296"/>
      <c r="MYF12" s="1296"/>
      <c r="MYG12" s="1296"/>
      <c r="MYH12" s="1296"/>
      <c r="MYI12" s="1296"/>
      <c r="MYJ12" s="1296"/>
      <c r="MYK12" s="1296"/>
      <c r="MYL12" s="1296"/>
      <c r="MYM12" s="1296"/>
      <c r="MYN12" s="1296"/>
      <c r="MYO12" s="1296"/>
      <c r="MYP12" s="1296"/>
      <c r="MYQ12" s="1296"/>
      <c r="MYR12" s="1296"/>
      <c r="MYS12" s="1296"/>
      <c r="MYT12" s="1296"/>
      <c r="MYU12" s="1296"/>
      <c r="MYV12" s="1296"/>
      <c r="MYW12" s="1296"/>
      <c r="MYX12" s="1296"/>
      <c r="MYY12" s="1296"/>
      <c r="MYZ12" s="1296"/>
      <c r="MZA12" s="1296"/>
      <c r="MZB12" s="1296"/>
      <c r="MZC12" s="1296"/>
      <c r="MZD12" s="1296"/>
      <c r="MZE12" s="1296"/>
      <c r="MZF12" s="1296"/>
      <c r="MZG12" s="1296"/>
      <c r="MZH12" s="1296"/>
      <c r="MZI12" s="1296"/>
      <c r="MZJ12" s="1296"/>
      <c r="MZK12" s="1296"/>
      <c r="MZL12" s="1296"/>
      <c r="MZM12" s="1296"/>
      <c r="MZN12" s="1296"/>
      <c r="MZO12" s="1296"/>
      <c r="MZP12" s="1296"/>
      <c r="MZQ12" s="1296"/>
      <c r="MZR12" s="1296"/>
      <c r="MZS12" s="1296"/>
      <c r="MZT12" s="1296"/>
      <c r="MZU12" s="1296"/>
      <c r="MZV12" s="1296"/>
      <c r="MZW12" s="1296"/>
      <c r="MZX12" s="1296"/>
      <c r="MZY12" s="1296"/>
      <c r="MZZ12" s="1296"/>
      <c r="NAA12" s="1296"/>
      <c r="NAB12" s="1296"/>
      <c r="NAC12" s="1296"/>
      <c r="NAD12" s="1296"/>
      <c r="NAE12" s="1296"/>
      <c r="NAF12" s="1296"/>
      <c r="NAG12" s="1296"/>
      <c r="NAH12" s="1296"/>
      <c r="NAI12" s="1296"/>
      <c r="NAJ12" s="1296"/>
      <c r="NAK12" s="1296"/>
      <c r="NAL12" s="1296"/>
      <c r="NAM12" s="1296"/>
      <c r="NAN12" s="1296"/>
      <c r="NAO12" s="1296"/>
      <c r="NAP12" s="1296"/>
      <c r="NAQ12" s="1296"/>
      <c r="NAR12" s="1296"/>
      <c r="NAS12" s="1296"/>
      <c r="NAT12" s="1296"/>
      <c r="NAU12" s="1296"/>
      <c r="NAV12" s="1296"/>
      <c r="NAW12" s="1296"/>
      <c r="NAX12" s="1296"/>
      <c r="NAY12" s="1296"/>
      <c r="NAZ12" s="1296"/>
      <c r="NBA12" s="1296"/>
      <c r="NBB12" s="1296"/>
      <c r="NBC12" s="1296"/>
      <c r="NBD12" s="1296"/>
      <c r="NBE12" s="1296"/>
      <c r="NBF12" s="1296"/>
      <c r="NBG12" s="1296"/>
      <c r="NBH12" s="1296"/>
      <c r="NBI12" s="1296"/>
      <c r="NBJ12" s="1296"/>
      <c r="NBK12" s="1296"/>
      <c r="NBL12" s="1296"/>
      <c r="NBM12" s="1296"/>
      <c r="NBN12" s="1296"/>
      <c r="NBO12" s="1296"/>
      <c r="NBP12" s="1296"/>
      <c r="NBQ12" s="1296"/>
      <c r="NBR12" s="1296"/>
      <c r="NBS12" s="1296"/>
      <c r="NBT12" s="1296"/>
      <c r="NBU12" s="1296"/>
      <c r="NBV12" s="1296"/>
      <c r="NBW12" s="1296"/>
      <c r="NBX12" s="1296"/>
      <c r="NBY12" s="1296"/>
      <c r="NBZ12" s="1296"/>
      <c r="NCA12" s="1296"/>
      <c r="NCB12" s="1296"/>
      <c r="NCC12" s="1296"/>
      <c r="NCD12" s="1296"/>
      <c r="NCE12" s="1296"/>
      <c r="NCF12" s="1296"/>
      <c r="NCG12" s="1296"/>
      <c r="NCH12" s="1296"/>
      <c r="NCI12" s="1296"/>
      <c r="NCJ12" s="1296"/>
      <c r="NCK12" s="1296"/>
      <c r="NCL12" s="1296"/>
      <c r="NCM12" s="1296"/>
      <c r="NCN12" s="1296"/>
      <c r="NCO12" s="1296"/>
      <c r="NCP12" s="1296"/>
      <c r="NCQ12" s="1296"/>
      <c r="NCR12" s="1296"/>
      <c r="NCS12" s="1296"/>
      <c r="NCT12" s="1296"/>
      <c r="NCU12" s="1296"/>
      <c r="NCV12" s="1296"/>
      <c r="NCW12" s="1296"/>
      <c r="NCX12" s="1296"/>
      <c r="NCY12" s="1296"/>
      <c r="NCZ12" s="1296"/>
      <c r="NDA12" s="1296"/>
      <c r="NDB12" s="1296"/>
      <c r="NDC12" s="1296"/>
      <c r="NDD12" s="1296"/>
      <c r="NDE12" s="1296"/>
      <c r="NDF12" s="1296"/>
      <c r="NDG12" s="1296"/>
      <c r="NDH12" s="1296"/>
      <c r="NDI12" s="1296"/>
      <c r="NDJ12" s="1296"/>
      <c r="NDK12" s="1296"/>
      <c r="NDL12" s="1296"/>
      <c r="NDM12" s="1296"/>
      <c r="NDN12" s="1296"/>
      <c r="NDO12" s="1296"/>
      <c r="NDP12" s="1296"/>
      <c r="NDQ12" s="1296"/>
      <c r="NDR12" s="1296"/>
      <c r="NDS12" s="1296"/>
      <c r="NDT12" s="1296"/>
      <c r="NDU12" s="1296"/>
      <c r="NDV12" s="1296"/>
      <c r="NDW12" s="1296"/>
      <c r="NDX12" s="1296"/>
      <c r="NDY12" s="1296"/>
      <c r="NDZ12" s="1296"/>
      <c r="NEA12" s="1296"/>
      <c r="NEB12" s="1296"/>
      <c r="NEC12" s="1296"/>
      <c r="NED12" s="1296"/>
      <c r="NEE12" s="1296"/>
      <c r="NEF12" s="1296"/>
      <c r="NEG12" s="1296"/>
      <c r="NEH12" s="1296"/>
      <c r="NEI12" s="1296"/>
      <c r="NEJ12" s="1296"/>
      <c r="NEK12" s="1296"/>
      <c r="NEL12" s="1296"/>
      <c r="NEM12" s="1296"/>
      <c r="NEN12" s="1296"/>
      <c r="NEO12" s="1296"/>
      <c r="NEP12" s="1296"/>
      <c r="NEQ12" s="1296"/>
      <c r="NER12" s="1296"/>
      <c r="NES12" s="1296"/>
      <c r="NET12" s="1296"/>
      <c r="NEU12" s="1296"/>
      <c r="NEV12" s="1296"/>
      <c r="NEW12" s="1296"/>
      <c r="NEX12" s="1296"/>
      <c r="NEY12" s="1296"/>
      <c r="NEZ12" s="1296"/>
      <c r="NFA12" s="1296"/>
      <c r="NFB12" s="1296"/>
      <c r="NFC12" s="1296"/>
      <c r="NFD12" s="1296"/>
      <c r="NFE12" s="1296"/>
      <c r="NFF12" s="1296"/>
      <c r="NFG12" s="1296"/>
      <c r="NFH12" s="1296"/>
      <c r="NFI12" s="1296"/>
      <c r="NFJ12" s="1296"/>
      <c r="NFK12" s="1296"/>
      <c r="NFL12" s="1296"/>
      <c r="NFM12" s="1296"/>
      <c r="NFN12" s="1296"/>
      <c r="NFO12" s="1296"/>
      <c r="NFP12" s="1296"/>
      <c r="NFQ12" s="1296"/>
      <c r="NFR12" s="1296"/>
      <c r="NFS12" s="1296"/>
      <c r="NFT12" s="1296"/>
      <c r="NFU12" s="1296"/>
      <c r="NFV12" s="1296"/>
      <c r="NFW12" s="1296"/>
      <c r="NFX12" s="1296"/>
      <c r="NFY12" s="1296"/>
      <c r="NFZ12" s="1296"/>
      <c r="NGA12" s="1296"/>
      <c r="NGB12" s="1296"/>
      <c r="NGC12" s="1296"/>
      <c r="NGD12" s="1296"/>
      <c r="NGE12" s="1296"/>
      <c r="NGF12" s="1296"/>
      <c r="NGG12" s="1296"/>
      <c r="NGH12" s="1296"/>
      <c r="NGI12" s="1296"/>
      <c r="NGJ12" s="1296"/>
      <c r="NGK12" s="1296"/>
      <c r="NGL12" s="1296"/>
      <c r="NGM12" s="1296"/>
      <c r="NGN12" s="1296"/>
      <c r="NGO12" s="1296"/>
      <c r="NGP12" s="1296"/>
      <c r="NGQ12" s="1296"/>
      <c r="NGR12" s="1296"/>
      <c r="NGS12" s="1296"/>
      <c r="NGT12" s="1296"/>
      <c r="NGU12" s="1296"/>
      <c r="NGV12" s="1296"/>
      <c r="NGW12" s="1296"/>
      <c r="NGX12" s="1296"/>
      <c r="NGY12" s="1296"/>
      <c r="NGZ12" s="1296"/>
      <c r="NHA12" s="1296"/>
      <c r="NHB12" s="1296"/>
      <c r="NHC12" s="1296"/>
      <c r="NHD12" s="1296"/>
      <c r="NHE12" s="1296"/>
      <c r="NHF12" s="1296"/>
      <c r="NHG12" s="1296"/>
      <c r="NHH12" s="1296"/>
      <c r="NHI12" s="1296"/>
      <c r="NHJ12" s="1296"/>
      <c r="NHK12" s="1296"/>
      <c r="NHL12" s="1296"/>
      <c r="NHM12" s="1296"/>
      <c r="NHN12" s="1296"/>
      <c r="NHO12" s="1296"/>
      <c r="NHP12" s="1296"/>
      <c r="NHQ12" s="1296"/>
      <c r="NHR12" s="1296"/>
      <c r="NHS12" s="1296"/>
      <c r="NHT12" s="1296"/>
      <c r="NHU12" s="1296"/>
      <c r="NHV12" s="1296"/>
      <c r="NHW12" s="1296"/>
      <c r="NHX12" s="1296"/>
      <c r="NHY12" s="1296"/>
      <c r="NHZ12" s="1296"/>
      <c r="NIA12" s="1296"/>
      <c r="NIB12" s="1296"/>
      <c r="NIC12" s="1296"/>
      <c r="NID12" s="1296"/>
      <c r="NIE12" s="1296"/>
      <c r="NIF12" s="1296"/>
      <c r="NIG12" s="1296"/>
      <c r="NIH12" s="1296"/>
      <c r="NII12" s="1296"/>
      <c r="NIJ12" s="1296"/>
      <c r="NIK12" s="1296"/>
      <c r="NIL12" s="1296"/>
      <c r="NIM12" s="1296"/>
      <c r="NIN12" s="1296"/>
      <c r="NIO12" s="1296"/>
      <c r="NIP12" s="1296"/>
      <c r="NIQ12" s="1296"/>
      <c r="NIR12" s="1296"/>
      <c r="NIS12" s="1296"/>
      <c r="NIT12" s="1296"/>
      <c r="NIU12" s="1296"/>
      <c r="NIV12" s="1296"/>
      <c r="NIW12" s="1296"/>
      <c r="NIX12" s="1296"/>
      <c r="NIY12" s="1296"/>
      <c r="NIZ12" s="1296"/>
      <c r="NJA12" s="1296"/>
      <c r="NJB12" s="1296"/>
      <c r="NJC12" s="1296"/>
      <c r="NJD12" s="1296"/>
      <c r="NJE12" s="1296"/>
      <c r="NJF12" s="1296"/>
      <c r="NJG12" s="1296"/>
      <c r="NJH12" s="1296"/>
      <c r="NJI12" s="1296"/>
      <c r="NJJ12" s="1296"/>
      <c r="NJK12" s="1296"/>
      <c r="NJL12" s="1296"/>
      <c r="NJM12" s="1296"/>
      <c r="NJN12" s="1296"/>
      <c r="NJO12" s="1296"/>
      <c r="NJP12" s="1296"/>
      <c r="NJQ12" s="1296"/>
      <c r="NJR12" s="1296"/>
      <c r="NJS12" s="1296"/>
      <c r="NJT12" s="1296"/>
      <c r="NJU12" s="1296"/>
      <c r="NJV12" s="1296"/>
      <c r="NJW12" s="1296"/>
      <c r="NJX12" s="1296"/>
      <c r="NJY12" s="1296"/>
      <c r="NJZ12" s="1296"/>
      <c r="NKA12" s="1296"/>
      <c r="NKB12" s="1296"/>
      <c r="NKC12" s="1296"/>
      <c r="NKD12" s="1296"/>
      <c r="NKE12" s="1296"/>
      <c r="NKF12" s="1296"/>
      <c r="NKG12" s="1296"/>
      <c r="NKH12" s="1296"/>
      <c r="NKI12" s="1296"/>
      <c r="NKJ12" s="1296"/>
      <c r="NKK12" s="1296"/>
      <c r="NKL12" s="1296"/>
      <c r="NKM12" s="1296"/>
      <c r="NKN12" s="1296"/>
      <c r="NKO12" s="1296"/>
      <c r="NKP12" s="1296"/>
      <c r="NKQ12" s="1296"/>
      <c r="NKR12" s="1296"/>
      <c r="NKS12" s="1296"/>
      <c r="NKT12" s="1296"/>
      <c r="NKU12" s="1296"/>
      <c r="NKV12" s="1296"/>
      <c r="NKW12" s="1296"/>
      <c r="NKX12" s="1296"/>
      <c r="NKY12" s="1296"/>
      <c r="NKZ12" s="1296"/>
      <c r="NLA12" s="1296"/>
      <c r="NLB12" s="1296"/>
      <c r="NLC12" s="1296"/>
      <c r="NLD12" s="1296"/>
      <c r="NLE12" s="1296"/>
      <c r="NLF12" s="1296"/>
      <c r="NLG12" s="1296"/>
      <c r="NLH12" s="1296"/>
      <c r="NLI12" s="1296"/>
      <c r="NLJ12" s="1296"/>
      <c r="NLK12" s="1296"/>
      <c r="NLL12" s="1296"/>
      <c r="NLM12" s="1296"/>
      <c r="NLN12" s="1296"/>
      <c r="NLO12" s="1296"/>
      <c r="NLP12" s="1296"/>
      <c r="NLQ12" s="1296"/>
      <c r="NLR12" s="1296"/>
      <c r="NLS12" s="1296"/>
      <c r="NLT12" s="1296"/>
      <c r="NLU12" s="1296"/>
      <c r="NLV12" s="1296"/>
      <c r="NLW12" s="1296"/>
      <c r="NLX12" s="1296"/>
      <c r="NLY12" s="1296"/>
      <c r="NLZ12" s="1296"/>
      <c r="NMA12" s="1296"/>
      <c r="NMB12" s="1296"/>
      <c r="NMC12" s="1296"/>
      <c r="NMD12" s="1296"/>
      <c r="NME12" s="1296"/>
      <c r="NMF12" s="1296"/>
      <c r="NMG12" s="1296"/>
      <c r="NMH12" s="1296"/>
      <c r="NMI12" s="1296"/>
      <c r="NMJ12" s="1296"/>
      <c r="NMK12" s="1296"/>
      <c r="NML12" s="1296"/>
      <c r="NMM12" s="1296"/>
      <c r="NMN12" s="1296"/>
      <c r="NMO12" s="1296"/>
      <c r="NMP12" s="1296"/>
      <c r="NMQ12" s="1296"/>
      <c r="NMR12" s="1296"/>
      <c r="NMS12" s="1296"/>
      <c r="NMT12" s="1296"/>
      <c r="NMU12" s="1296"/>
      <c r="NMV12" s="1296"/>
      <c r="NMW12" s="1296"/>
      <c r="NMX12" s="1296"/>
      <c r="NMY12" s="1296"/>
      <c r="NMZ12" s="1296"/>
      <c r="NNA12" s="1296"/>
      <c r="NNB12" s="1296"/>
      <c r="NNC12" s="1296"/>
      <c r="NND12" s="1296"/>
      <c r="NNE12" s="1296"/>
      <c r="NNF12" s="1296"/>
      <c r="NNG12" s="1296"/>
      <c r="NNH12" s="1296"/>
      <c r="NNI12" s="1296"/>
      <c r="NNJ12" s="1296"/>
      <c r="NNK12" s="1296"/>
      <c r="NNL12" s="1296"/>
      <c r="NNM12" s="1296"/>
      <c r="NNN12" s="1296"/>
      <c r="NNO12" s="1296"/>
      <c r="NNP12" s="1296"/>
      <c r="NNQ12" s="1296"/>
      <c r="NNR12" s="1296"/>
      <c r="NNS12" s="1296"/>
      <c r="NNT12" s="1296"/>
      <c r="NNU12" s="1296"/>
      <c r="NNV12" s="1296"/>
      <c r="NNW12" s="1296"/>
      <c r="NNX12" s="1296"/>
      <c r="NNY12" s="1296"/>
      <c r="NNZ12" s="1296"/>
      <c r="NOA12" s="1296"/>
      <c r="NOB12" s="1296"/>
      <c r="NOC12" s="1296"/>
      <c r="NOD12" s="1296"/>
      <c r="NOE12" s="1296"/>
      <c r="NOF12" s="1296"/>
      <c r="NOG12" s="1296"/>
      <c r="NOH12" s="1296"/>
      <c r="NOI12" s="1296"/>
      <c r="NOJ12" s="1296"/>
      <c r="NOK12" s="1296"/>
      <c r="NOL12" s="1296"/>
      <c r="NOM12" s="1296"/>
      <c r="NON12" s="1296"/>
      <c r="NOO12" s="1296"/>
      <c r="NOP12" s="1296"/>
      <c r="NOQ12" s="1296"/>
      <c r="NOR12" s="1296"/>
      <c r="NOS12" s="1296"/>
      <c r="NOT12" s="1296"/>
      <c r="NOU12" s="1296"/>
      <c r="NOV12" s="1296"/>
      <c r="NOW12" s="1296"/>
      <c r="NOX12" s="1296"/>
      <c r="NOY12" s="1296"/>
      <c r="NOZ12" s="1296"/>
      <c r="NPA12" s="1296"/>
      <c r="NPB12" s="1296"/>
      <c r="NPC12" s="1296"/>
      <c r="NPD12" s="1296"/>
      <c r="NPE12" s="1296"/>
      <c r="NPF12" s="1296"/>
      <c r="NPG12" s="1296"/>
      <c r="NPH12" s="1296"/>
      <c r="NPI12" s="1296"/>
      <c r="NPJ12" s="1296"/>
      <c r="NPK12" s="1296"/>
      <c r="NPL12" s="1296"/>
      <c r="NPM12" s="1296"/>
      <c r="NPN12" s="1296"/>
      <c r="NPO12" s="1296"/>
      <c r="NPP12" s="1296"/>
      <c r="NPQ12" s="1296"/>
      <c r="NPR12" s="1296"/>
      <c r="NPS12" s="1296"/>
      <c r="NPT12" s="1296"/>
      <c r="NPU12" s="1296"/>
      <c r="NPV12" s="1296"/>
      <c r="NPW12" s="1296"/>
      <c r="NPX12" s="1296"/>
      <c r="NPY12" s="1296"/>
      <c r="NPZ12" s="1296"/>
      <c r="NQA12" s="1296"/>
      <c r="NQB12" s="1296"/>
      <c r="NQC12" s="1296"/>
      <c r="NQD12" s="1296"/>
      <c r="NQE12" s="1296"/>
      <c r="NQF12" s="1296"/>
      <c r="NQG12" s="1296"/>
      <c r="NQH12" s="1296"/>
      <c r="NQI12" s="1296"/>
      <c r="NQJ12" s="1296"/>
      <c r="NQK12" s="1296"/>
      <c r="NQL12" s="1296"/>
      <c r="NQM12" s="1296"/>
      <c r="NQN12" s="1296"/>
      <c r="NQO12" s="1296"/>
      <c r="NQP12" s="1296"/>
      <c r="NQQ12" s="1296"/>
      <c r="NQR12" s="1296"/>
      <c r="NQS12" s="1296"/>
      <c r="NQT12" s="1296"/>
      <c r="NQU12" s="1296"/>
      <c r="NQV12" s="1296"/>
      <c r="NQW12" s="1296"/>
      <c r="NQX12" s="1296"/>
      <c r="NQY12" s="1296"/>
      <c r="NQZ12" s="1296"/>
      <c r="NRA12" s="1296"/>
      <c r="NRB12" s="1296"/>
      <c r="NRC12" s="1296"/>
      <c r="NRD12" s="1296"/>
      <c r="NRE12" s="1296"/>
      <c r="NRF12" s="1296"/>
      <c r="NRG12" s="1296"/>
      <c r="NRH12" s="1296"/>
      <c r="NRI12" s="1296"/>
      <c r="NRJ12" s="1296"/>
      <c r="NRK12" s="1296"/>
      <c r="NRL12" s="1296"/>
      <c r="NRM12" s="1296"/>
      <c r="NRN12" s="1296"/>
      <c r="NRO12" s="1296"/>
      <c r="NRP12" s="1296"/>
      <c r="NRQ12" s="1296"/>
      <c r="NRR12" s="1296"/>
      <c r="NRS12" s="1296"/>
      <c r="NRT12" s="1296"/>
      <c r="NRU12" s="1296"/>
      <c r="NRV12" s="1296"/>
      <c r="NRW12" s="1296"/>
      <c r="NRX12" s="1296"/>
      <c r="NRY12" s="1296"/>
      <c r="NRZ12" s="1296"/>
      <c r="NSA12" s="1296"/>
      <c r="NSB12" s="1296"/>
      <c r="NSC12" s="1296"/>
      <c r="NSD12" s="1296"/>
      <c r="NSE12" s="1296"/>
      <c r="NSF12" s="1296"/>
      <c r="NSG12" s="1296"/>
      <c r="NSH12" s="1296"/>
      <c r="NSI12" s="1296"/>
      <c r="NSJ12" s="1296"/>
      <c r="NSK12" s="1296"/>
      <c r="NSL12" s="1296"/>
      <c r="NSM12" s="1296"/>
      <c r="NSN12" s="1296"/>
      <c r="NSO12" s="1296"/>
      <c r="NSP12" s="1296"/>
      <c r="NSQ12" s="1296"/>
      <c r="NSR12" s="1296"/>
      <c r="NSS12" s="1296"/>
      <c r="NST12" s="1296"/>
      <c r="NSU12" s="1296"/>
      <c r="NSV12" s="1296"/>
      <c r="NSW12" s="1296"/>
      <c r="NSX12" s="1296"/>
      <c r="NSY12" s="1296"/>
      <c r="NSZ12" s="1296"/>
      <c r="NTA12" s="1296"/>
      <c r="NTB12" s="1296"/>
      <c r="NTC12" s="1296"/>
      <c r="NTD12" s="1296"/>
      <c r="NTE12" s="1296"/>
      <c r="NTF12" s="1296"/>
      <c r="NTG12" s="1296"/>
      <c r="NTH12" s="1296"/>
      <c r="NTI12" s="1296"/>
      <c r="NTJ12" s="1296"/>
      <c r="NTK12" s="1296"/>
      <c r="NTL12" s="1296"/>
      <c r="NTM12" s="1296"/>
      <c r="NTN12" s="1296"/>
      <c r="NTO12" s="1296"/>
      <c r="NTP12" s="1296"/>
      <c r="NTQ12" s="1296"/>
      <c r="NTR12" s="1296"/>
      <c r="NTS12" s="1296"/>
      <c r="NTT12" s="1296"/>
      <c r="NTU12" s="1296"/>
      <c r="NTV12" s="1296"/>
      <c r="NTW12" s="1296"/>
      <c r="NTX12" s="1296"/>
      <c r="NTY12" s="1296"/>
      <c r="NTZ12" s="1296"/>
      <c r="NUA12" s="1296"/>
      <c r="NUB12" s="1296"/>
      <c r="NUC12" s="1296"/>
      <c r="NUD12" s="1296"/>
      <c r="NUE12" s="1296"/>
      <c r="NUF12" s="1296"/>
      <c r="NUG12" s="1296"/>
      <c r="NUH12" s="1296"/>
      <c r="NUI12" s="1296"/>
      <c r="NUJ12" s="1296"/>
      <c r="NUK12" s="1296"/>
      <c r="NUL12" s="1296"/>
      <c r="NUM12" s="1296"/>
      <c r="NUN12" s="1296"/>
      <c r="NUO12" s="1296"/>
      <c r="NUP12" s="1296"/>
      <c r="NUQ12" s="1296"/>
      <c r="NUR12" s="1296"/>
      <c r="NUS12" s="1296"/>
      <c r="NUT12" s="1296"/>
      <c r="NUU12" s="1296"/>
      <c r="NUV12" s="1296"/>
      <c r="NUW12" s="1296"/>
      <c r="NUX12" s="1296"/>
      <c r="NUY12" s="1296"/>
      <c r="NUZ12" s="1296"/>
      <c r="NVA12" s="1296"/>
      <c r="NVB12" s="1296"/>
      <c r="NVC12" s="1296"/>
      <c r="NVD12" s="1296"/>
      <c r="NVE12" s="1296"/>
      <c r="NVF12" s="1296"/>
      <c r="NVG12" s="1296"/>
      <c r="NVH12" s="1296"/>
      <c r="NVI12" s="1296"/>
      <c r="NVJ12" s="1296"/>
      <c r="NVK12" s="1296"/>
      <c r="NVL12" s="1296"/>
      <c r="NVM12" s="1296"/>
      <c r="NVN12" s="1296"/>
      <c r="NVO12" s="1296"/>
      <c r="NVP12" s="1296"/>
      <c r="NVQ12" s="1296"/>
      <c r="NVR12" s="1296"/>
      <c r="NVS12" s="1296"/>
      <c r="NVT12" s="1296"/>
      <c r="NVU12" s="1296"/>
      <c r="NVV12" s="1296"/>
      <c r="NVW12" s="1296"/>
      <c r="NVX12" s="1296"/>
      <c r="NVY12" s="1296"/>
      <c r="NVZ12" s="1296"/>
      <c r="NWA12" s="1296"/>
      <c r="NWB12" s="1296"/>
      <c r="NWC12" s="1296"/>
      <c r="NWD12" s="1296"/>
      <c r="NWE12" s="1296"/>
      <c r="NWF12" s="1296"/>
      <c r="NWG12" s="1296"/>
      <c r="NWH12" s="1296"/>
      <c r="NWI12" s="1296"/>
      <c r="NWJ12" s="1296"/>
      <c r="NWK12" s="1296"/>
      <c r="NWL12" s="1296"/>
      <c r="NWM12" s="1296"/>
      <c r="NWN12" s="1296"/>
      <c r="NWO12" s="1296"/>
      <c r="NWP12" s="1296"/>
      <c r="NWQ12" s="1296"/>
      <c r="NWR12" s="1296"/>
      <c r="NWS12" s="1296"/>
      <c r="NWT12" s="1296"/>
      <c r="NWU12" s="1296"/>
      <c r="NWV12" s="1296"/>
      <c r="NWW12" s="1296"/>
      <c r="NWX12" s="1296"/>
      <c r="NWY12" s="1296"/>
      <c r="NWZ12" s="1296"/>
      <c r="NXA12" s="1296"/>
      <c r="NXB12" s="1296"/>
      <c r="NXC12" s="1296"/>
      <c r="NXD12" s="1296"/>
      <c r="NXE12" s="1296"/>
      <c r="NXF12" s="1296"/>
      <c r="NXG12" s="1296"/>
      <c r="NXH12" s="1296"/>
      <c r="NXI12" s="1296"/>
      <c r="NXJ12" s="1296"/>
      <c r="NXK12" s="1296"/>
      <c r="NXL12" s="1296"/>
      <c r="NXM12" s="1296"/>
      <c r="NXN12" s="1296"/>
      <c r="NXO12" s="1296"/>
      <c r="NXP12" s="1296"/>
      <c r="NXQ12" s="1296"/>
      <c r="NXR12" s="1296"/>
      <c r="NXS12" s="1296"/>
      <c r="NXT12" s="1296"/>
      <c r="NXU12" s="1296"/>
      <c r="NXV12" s="1296"/>
      <c r="NXW12" s="1296"/>
      <c r="NXX12" s="1296"/>
      <c r="NXY12" s="1296"/>
      <c r="NXZ12" s="1296"/>
      <c r="NYA12" s="1296"/>
      <c r="NYB12" s="1296"/>
      <c r="NYC12" s="1296"/>
      <c r="NYD12" s="1296"/>
      <c r="NYE12" s="1296"/>
      <c r="NYF12" s="1296"/>
      <c r="NYG12" s="1296"/>
      <c r="NYH12" s="1296"/>
      <c r="NYI12" s="1296"/>
      <c r="NYJ12" s="1296"/>
      <c r="NYK12" s="1296"/>
      <c r="NYL12" s="1296"/>
      <c r="NYM12" s="1296"/>
      <c r="NYN12" s="1296"/>
      <c r="NYO12" s="1296"/>
      <c r="NYP12" s="1296"/>
      <c r="NYQ12" s="1296"/>
      <c r="NYR12" s="1296"/>
      <c r="NYS12" s="1296"/>
      <c r="NYT12" s="1296"/>
      <c r="NYU12" s="1296"/>
      <c r="NYV12" s="1296"/>
      <c r="NYW12" s="1296"/>
      <c r="NYX12" s="1296"/>
      <c r="NYY12" s="1296"/>
      <c r="NYZ12" s="1296"/>
      <c r="NZA12" s="1296"/>
      <c r="NZB12" s="1296"/>
      <c r="NZC12" s="1296"/>
      <c r="NZD12" s="1296"/>
      <c r="NZE12" s="1296"/>
      <c r="NZF12" s="1296"/>
      <c r="NZG12" s="1296"/>
      <c r="NZH12" s="1296"/>
      <c r="NZI12" s="1296"/>
      <c r="NZJ12" s="1296"/>
      <c r="NZK12" s="1296"/>
      <c r="NZL12" s="1296"/>
      <c r="NZM12" s="1296"/>
      <c r="NZN12" s="1296"/>
      <c r="NZO12" s="1296"/>
      <c r="NZP12" s="1296"/>
      <c r="NZQ12" s="1296"/>
      <c r="NZR12" s="1296"/>
      <c r="NZS12" s="1296"/>
      <c r="NZT12" s="1296"/>
      <c r="NZU12" s="1296"/>
      <c r="NZV12" s="1296"/>
      <c r="NZW12" s="1296"/>
      <c r="NZX12" s="1296"/>
      <c r="NZY12" s="1296"/>
      <c r="NZZ12" s="1296"/>
      <c r="OAA12" s="1296"/>
      <c r="OAB12" s="1296"/>
      <c r="OAC12" s="1296"/>
      <c r="OAD12" s="1296"/>
      <c r="OAE12" s="1296"/>
      <c r="OAF12" s="1296"/>
      <c r="OAG12" s="1296"/>
      <c r="OAH12" s="1296"/>
      <c r="OAI12" s="1296"/>
      <c r="OAJ12" s="1296"/>
      <c r="OAK12" s="1296"/>
      <c r="OAL12" s="1296"/>
      <c r="OAM12" s="1296"/>
      <c r="OAN12" s="1296"/>
      <c r="OAO12" s="1296"/>
      <c r="OAP12" s="1296"/>
      <c r="OAQ12" s="1296"/>
      <c r="OAR12" s="1296"/>
      <c r="OAS12" s="1296"/>
      <c r="OAT12" s="1296"/>
      <c r="OAU12" s="1296"/>
      <c r="OAV12" s="1296"/>
      <c r="OAW12" s="1296"/>
      <c r="OAX12" s="1296"/>
      <c r="OAY12" s="1296"/>
      <c r="OAZ12" s="1296"/>
      <c r="OBA12" s="1296"/>
      <c r="OBB12" s="1296"/>
      <c r="OBC12" s="1296"/>
      <c r="OBD12" s="1296"/>
      <c r="OBE12" s="1296"/>
      <c r="OBF12" s="1296"/>
      <c r="OBG12" s="1296"/>
      <c r="OBH12" s="1296"/>
      <c r="OBI12" s="1296"/>
      <c r="OBJ12" s="1296"/>
      <c r="OBK12" s="1296"/>
      <c r="OBL12" s="1296"/>
      <c r="OBM12" s="1296"/>
      <c r="OBN12" s="1296"/>
      <c r="OBO12" s="1296"/>
      <c r="OBP12" s="1296"/>
      <c r="OBQ12" s="1296"/>
      <c r="OBR12" s="1296"/>
      <c r="OBS12" s="1296"/>
      <c r="OBT12" s="1296"/>
      <c r="OBU12" s="1296"/>
      <c r="OBV12" s="1296"/>
      <c r="OBW12" s="1296"/>
      <c r="OBX12" s="1296"/>
      <c r="OBY12" s="1296"/>
      <c r="OBZ12" s="1296"/>
      <c r="OCA12" s="1296"/>
      <c r="OCB12" s="1296"/>
      <c r="OCC12" s="1296"/>
      <c r="OCD12" s="1296"/>
      <c r="OCE12" s="1296"/>
      <c r="OCF12" s="1296"/>
      <c r="OCG12" s="1296"/>
      <c r="OCH12" s="1296"/>
      <c r="OCI12" s="1296"/>
      <c r="OCJ12" s="1296"/>
      <c r="OCK12" s="1296"/>
      <c r="OCL12" s="1296"/>
      <c r="OCM12" s="1296"/>
      <c r="OCN12" s="1296"/>
      <c r="OCO12" s="1296"/>
      <c r="OCP12" s="1296"/>
      <c r="OCQ12" s="1296"/>
      <c r="OCR12" s="1296"/>
      <c r="OCS12" s="1296"/>
      <c r="OCT12" s="1296"/>
      <c r="OCU12" s="1296"/>
      <c r="OCV12" s="1296"/>
      <c r="OCW12" s="1296"/>
      <c r="OCX12" s="1296"/>
      <c r="OCY12" s="1296"/>
      <c r="OCZ12" s="1296"/>
      <c r="ODA12" s="1296"/>
      <c r="ODB12" s="1296"/>
      <c r="ODC12" s="1296"/>
      <c r="ODD12" s="1296"/>
      <c r="ODE12" s="1296"/>
      <c r="ODF12" s="1296"/>
      <c r="ODG12" s="1296"/>
      <c r="ODH12" s="1296"/>
      <c r="ODI12" s="1296"/>
      <c r="ODJ12" s="1296"/>
      <c r="ODK12" s="1296"/>
      <c r="ODL12" s="1296"/>
      <c r="ODM12" s="1296"/>
      <c r="ODN12" s="1296"/>
      <c r="ODO12" s="1296"/>
      <c r="ODP12" s="1296"/>
      <c r="ODQ12" s="1296"/>
      <c r="ODR12" s="1296"/>
      <c r="ODS12" s="1296"/>
      <c r="ODT12" s="1296"/>
      <c r="ODU12" s="1296"/>
      <c r="ODV12" s="1296"/>
      <c r="ODW12" s="1296"/>
      <c r="ODX12" s="1296"/>
      <c r="ODY12" s="1296"/>
      <c r="ODZ12" s="1296"/>
      <c r="OEA12" s="1296"/>
      <c r="OEB12" s="1296"/>
      <c r="OEC12" s="1296"/>
      <c r="OED12" s="1296"/>
      <c r="OEE12" s="1296"/>
      <c r="OEF12" s="1296"/>
      <c r="OEG12" s="1296"/>
      <c r="OEH12" s="1296"/>
      <c r="OEI12" s="1296"/>
      <c r="OEJ12" s="1296"/>
      <c r="OEK12" s="1296"/>
      <c r="OEL12" s="1296"/>
      <c r="OEM12" s="1296"/>
      <c r="OEN12" s="1296"/>
      <c r="OEO12" s="1296"/>
      <c r="OEP12" s="1296"/>
      <c r="OEQ12" s="1296"/>
      <c r="OER12" s="1296"/>
      <c r="OES12" s="1296"/>
      <c r="OET12" s="1296"/>
      <c r="OEU12" s="1296"/>
      <c r="OEV12" s="1296"/>
      <c r="OEW12" s="1296"/>
      <c r="OEX12" s="1296"/>
      <c r="OEY12" s="1296"/>
      <c r="OEZ12" s="1296"/>
      <c r="OFA12" s="1296"/>
      <c r="OFB12" s="1296"/>
      <c r="OFC12" s="1296"/>
      <c r="OFD12" s="1296"/>
      <c r="OFE12" s="1296"/>
      <c r="OFF12" s="1296"/>
      <c r="OFG12" s="1296"/>
      <c r="OFH12" s="1296"/>
      <c r="OFI12" s="1296"/>
      <c r="OFJ12" s="1296"/>
      <c r="OFK12" s="1296"/>
      <c r="OFL12" s="1296"/>
      <c r="OFM12" s="1296"/>
      <c r="OFN12" s="1296"/>
      <c r="OFO12" s="1296"/>
      <c r="OFP12" s="1296"/>
      <c r="OFQ12" s="1296"/>
      <c r="OFR12" s="1296"/>
      <c r="OFS12" s="1296"/>
      <c r="OFT12" s="1296"/>
      <c r="OFU12" s="1296"/>
      <c r="OFV12" s="1296"/>
      <c r="OFW12" s="1296"/>
      <c r="OFX12" s="1296"/>
      <c r="OFY12" s="1296"/>
      <c r="OFZ12" s="1296"/>
      <c r="OGA12" s="1296"/>
      <c r="OGB12" s="1296"/>
      <c r="OGC12" s="1296"/>
      <c r="OGD12" s="1296"/>
      <c r="OGE12" s="1296"/>
      <c r="OGF12" s="1296"/>
      <c r="OGG12" s="1296"/>
      <c r="OGH12" s="1296"/>
      <c r="OGI12" s="1296"/>
      <c r="OGJ12" s="1296"/>
      <c r="OGK12" s="1296"/>
      <c r="OGL12" s="1296"/>
      <c r="OGM12" s="1296"/>
      <c r="OGN12" s="1296"/>
      <c r="OGO12" s="1296"/>
      <c r="OGP12" s="1296"/>
      <c r="OGQ12" s="1296"/>
      <c r="OGR12" s="1296"/>
      <c r="OGS12" s="1296"/>
      <c r="OGT12" s="1296"/>
      <c r="OGU12" s="1296"/>
      <c r="OGV12" s="1296"/>
      <c r="OGW12" s="1296"/>
      <c r="OGX12" s="1296"/>
      <c r="OGY12" s="1296"/>
      <c r="OGZ12" s="1296"/>
      <c r="OHA12" s="1296"/>
      <c r="OHB12" s="1296"/>
      <c r="OHC12" s="1296"/>
      <c r="OHD12" s="1296"/>
      <c r="OHE12" s="1296"/>
      <c r="OHF12" s="1296"/>
      <c r="OHG12" s="1296"/>
      <c r="OHH12" s="1296"/>
      <c r="OHI12" s="1296"/>
      <c r="OHJ12" s="1296"/>
      <c r="OHK12" s="1296"/>
      <c r="OHL12" s="1296"/>
      <c r="OHM12" s="1296"/>
      <c r="OHN12" s="1296"/>
      <c r="OHO12" s="1296"/>
      <c r="OHP12" s="1296"/>
      <c r="OHQ12" s="1296"/>
      <c r="OHR12" s="1296"/>
      <c r="OHS12" s="1296"/>
      <c r="OHT12" s="1296"/>
      <c r="OHU12" s="1296"/>
      <c r="OHV12" s="1296"/>
      <c r="OHW12" s="1296"/>
      <c r="OHX12" s="1296"/>
      <c r="OHY12" s="1296"/>
      <c r="OHZ12" s="1296"/>
      <c r="OIA12" s="1296"/>
      <c r="OIB12" s="1296"/>
      <c r="OIC12" s="1296"/>
      <c r="OID12" s="1296"/>
      <c r="OIE12" s="1296"/>
      <c r="OIF12" s="1296"/>
      <c r="OIG12" s="1296"/>
      <c r="OIH12" s="1296"/>
      <c r="OII12" s="1296"/>
      <c r="OIJ12" s="1296"/>
      <c r="OIK12" s="1296"/>
      <c r="OIL12" s="1296"/>
      <c r="OIM12" s="1296"/>
      <c r="OIN12" s="1296"/>
      <c r="OIO12" s="1296"/>
      <c r="OIP12" s="1296"/>
      <c r="OIQ12" s="1296"/>
      <c r="OIR12" s="1296"/>
      <c r="OIS12" s="1296"/>
      <c r="OIT12" s="1296"/>
      <c r="OIU12" s="1296"/>
      <c r="OIV12" s="1296"/>
      <c r="OIW12" s="1296"/>
      <c r="OIX12" s="1296"/>
      <c r="OIY12" s="1296"/>
      <c r="OIZ12" s="1296"/>
      <c r="OJA12" s="1296"/>
      <c r="OJB12" s="1296"/>
      <c r="OJC12" s="1296"/>
      <c r="OJD12" s="1296"/>
      <c r="OJE12" s="1296"/>
      <c r="OJF12" s="1296"/>
      <c r="OJG12" s="1296"/>
      <c r="OJH12" s="1296"/>
      <c r="OJI12" s="1296"/>
      <c r="OJJ12" s="1296"/>
      <c r="OJK12" s="1296"/>
      <c r="OJL12" s="1296"/>
      <c r="OJM12" s="1296"/>
      <c r="OJN12" s="1296"/>
      <c r="OJO12" s="1296"/>
      <c r="OJP12" s="1296"/>
      <c r="OJQ12" s="1296"/>
      <c r="OJR12" s="1296"/>
      <c r="OJS12" s="1296"/>
      <c r="OJT12" s="1296"/>
      <c r="OJU12" s="1296"/>
      <c r="OJV12" s="1296"/>
      <c r="OJW12" s="1296"/>
      <c r="OJX12" s="1296"/>
      <c r="OJY12" s="1296"/>
      <c r="OJZ12" s="1296"/>
      <c r="OKA12" s="1296"/>
      <c r="OKB12" s="1296"/>
      <c r="OKC12" s="1296"/>
      <c r="OKD12" s="1296"/>
      <c r="OKE12" s="1296"/>
      <c r="OKF12" s="1296"/>
      <c r="OKG12" s="1296"/>
      <c r="OKH12" s="1296"/>
      <c r="OKI12" s="1296"/>
      <c r="OKJ12" s="1296"/>
      <c r="OKK12" s="1296"/>
      <c r="OKL12" s="1296"/>
      <c r="OKM12" s="1296"/>
      <c r="OKN12" s="1296"/>
      <c r="OKO12" s="1296"/>
      <c r="OKP12" s="1296"/>
      <c r="OKQ12" s="1296"/>
      <c r="OKR12" s="1296"/>
      <c r="OKS12" s="1296"/>
      <c r="OKT12" s="1296"/>
      <c r="OKU12" s="1296"/>
      <c r="OKV12" s="1296"/>
      <c r="OKW12" s="1296"/>
      <c r="OKX12" s="1296"/>
      <c r="OKY12" s="1296"/>
      <c r="OKZ12" s="1296"/>
      <c r="OLA12" s="1296"/>
      <c r="OLB12" s="1296"/>
      <c r="OLC12" s="1296"/>
      <c r="OLD12" s="1296"/>
      <c r="OLE12" s="1296"/>
      <c r="OLF12" s="1296"/>
      <c r="OLG12" s="1296"/>
      <c r="OLH12" s="1296"/>
      <c r="OLI12" s="1296"/>
      <c r="OLJ12" s="1296"/>
      <c r="OLK12" s="1296"/>
      <c r="OLL12" s="1296"/>
      <c r="OLM12" s="1296"/>
      <c r="OLN12" s="1296"/>
      <c r="OLO12" s="1296"/>
      <c r="OLP12" s="1296"/>
      <c r="OLQ12" s="1296"/>
      <c r="OLR12" s="1296"/>
      <c r="OLS12" s="1296"/>
      <c r="OLT12" s="1296"/>
      <c r="OLU12" s="1296"/>
      <c r="OLV12" s="1296"/>
      <c r="OLW12" s="1296"/>
      <c r="OLX12" s="1296"/>
      <c r="OLY12" s="1296"/>
      <c r="OLZ12" s="1296"/>
      <c r="OMA12" s="1296"/>
      <c r="OMB12" s="1296"/>
      <c r="OMC12" s="1296"/>
      <c r="OMD12" s="1296"/>
      <c r="OME12" s="1296"/>
      <c r="OMF12" s="1296"/>
      <c r="OMG12" s="1296"/>
      <c r="OMH12" s="1296"/>
      <c r="OMI12" s="1296"/>
      <c r="OMJ12" s="1296"/>
      <c r="OMK12" s="1296"/>
      <c r="OML12" s="1296"/>
      <c r="OMM12" s="1296"/>
      <c r="OMN12" s="1296"/>
      <c r="OMO12" s="1296"/>
      <c r="OMP12" s="1296"/>
      <c r="OMQ12" s="1296"/>
      <c r="OMR12" s="1296"/>
      <c r="OMS12" s="1296"/>
      <c r="OMT12" s="1296"/>
      <c r="OMU12" s="1296"/>
      <c r="OMV12" s="1296"/>
      <c r="OMW12" s="1296"/>
      <c r="OMX12" s="1296"/>
      <c r="OMY12" s="1296"/>
      <c r="OMZ12" s="1296"/>
      <c r="ONA12" s="1296"/>
      <c r="ONB12" s="1296"/>
      <c r="ONC12" s="1296"/>
      <c r="OND12" s="1296"/>
      <c r="ONE12" s="1296"/>
      <c r="ONF12" s="1296"/>
      <c r="ONG12" s="1296"/>
      <c r="ONH12" s="1296"/>
      <c r="ONI12" s="1296"/>
      <c r="ONJ12" s="1296"/>
      <c r="ONK12" s="1296"/>
      <c r="ONL12" s="1296"/>
      <c r="ONM12" s="1296"/>
      <c r="ONN12" s="1296"/>
      <c r="ONO12" s="1296"/>
      <c r="ONP12" s="1296"/>
      <c r="ONQ12" s="1296"/>
      <c r="ONR12" s="1296"/>
      <c r="ONS12" s="1296"/>
      <c r="ONT12" s="1296"/>
      <c r="ONU12" s="1296"/>
      <c r="ONV12" s="1296"/>
      <c r="ONW12" s="1296"/>
      <c r="ONX12" s="1296"/>
      <c r="ONY12" s="1296"/>
      <c r="ONZ12" s="1296"/>
      <c r="OOA12" s="1296"/>
      <c r="OOB12" s="1296"/>
      <c r="OOC12" s="1296"/>
      <c r="OOD12" s="1296"/>
      <c r="OOE12" s="1296"/>
      <c r="OOF12" s="1296"/>
      <c r="OOG12" s="1296"/>
      <c r="OOH12" s="1296"/>
      <c r="OOI12" s="1296"/>
      <c r="OOJ12" s="1296"/>
      <c r="OOK12" s="1296"/>
      <c r="OOL12" s="1296"/>
      <c r="OOM12" s="1296"/>
      <c r="OON12" s="1296"/>
      <c r="OOO12" s="1296"/>
      <c r="OOP12" s="1296"/>
      <c r="OOQ12" s="1296"/>
      <c r="OOR12" s="1296"/>
      <c r="OOS12" s="1296"/>
      <c r="OOT12" s="1296"/>
      <c r="OOU12" s="1296"/>
      <c r="OOV12" s="1296"/>
      <c r="OOW12" s="1296"/>
      <c r="OOX12" s="1296"/>
      <c r="OOY12" s="1296"/>
      <c r="OOZ12" s="1296"/>
      <c r="OPA12" s="1296"/>
      <c r="OPB12" s="1296"/>
      <c r="OPC12" s="1296"/>
      <c r="OPD12" s="1296"/>
      <c r="OPE12" s="1296"/>
      <c r="OPF12" s="1296"/>
      <c r="OPG12" s="1296"/>
      <c r="OPH12" s="1296"/>
      <c r="OPI12" s="1296"/>
      <c r="OPJ12" s="1296"/>
      <c r="OPK12" s="1296"/>
      <c r="OPL12" s="1296"/>
      <c r="OPM12" s="1296"/>
      <c r="OPN12" s="1296"/>
      <c r="OPO12" s="1296"/>
      <c r="OPP12" s="1296"/>
      <c r="OPQ12" s="1296"/>
      <c r="OPR12" s="1296"/>
      <c r="OPS12" s="1296"/>
      <c r="OPT12" s="1296"/>
      <c r="OPU12" s="1296"/>
      <c r="OPV12" s="1296"/>
      <c r="OPW12" s="1296"/>
      <c r="OPX12" s="1296"/>
      <c r="OPY12" s="1296"/>
      <c r="OPZ12" s="1296"/>
      <c r="OQA12" s="1296"/>
      <c r="OQB12" s="1296"/>
      <c r="OQC12" s="1296"/>
      <c r="OQD12" s="1296"/>
      <c r="OQE12" s="1296"/>
      <c r="OQF12" s="1296"/>
      <c r="OQG12" s="1296"/>
      <c r="OQH12" s="1296"/>
      <c r="OQI12" s="1296"/>
      <c r="OQJ12" s="1296"/>
      <c r="OQK12" s="1296"/>
      <c r="OQL12" s="1296"/>
      <c r="OQM12" s="1296"/>
      <c r="OQN12" s="1296"/>
      <c r="OQO12" s="1296"/>
      <c r="OQP12" s="1296"/>
      <c r="OQQ12" s="1296"/>
      <c r="OQR12" s="1296"/>
      <c r="OQS12" s="1296"/>
      <c r="OQT12" s="1296"/>
      <c r="OQU12" s="1296"/>
      <c r="OQV12" s="1296"/>
      <c r="OQW12" s="1296"/>
      <c r="OQX12" s="1296"/>
      <c r="OQY12" s="1296"/>
      <c r="OQZ12" s="1296"/>
      <c r="ORA12" s="1296"/>
      <c r="ORB12" s="1296"/>
      <c r="ORC12" s="1296"/>
      <c r="ORD12" s="1296"/>
      <c r="ORE12" s="1296"/>
      <c r="ORF12" s="1296"/>
      <c r="ORG12" s="1296"/>
      <c r="ORH12" s="1296"/>
      <c r="ORI12" s="1296"/>
      <c r="ORJ12" s="1296"/>
      <c r="ORK12" s="1296"/>
      <c r="ORL12" s="1296"/>
      <c r="ORM12" s="1296"/>
      <c r="ORN12" s="1296"/>
      <c r="ORO12" s="1296"/>
      <c r="ORP12" s="1296"/>
      <c r="ORQ12" s="1296"/>
      <c r="ORR12" s="1296"/>
      <c r="ORS12" s="1296"/>
      <c r="ORT12" s="1296"/>
      <c r="ORU12" s="1296"/>
      <c r="ORV12" s="1296"/>
      <c r="ORW12" s="1296"/>
      <c r="ORX12" s="1296"/>
      <c r="ORY12" s="1296"/>
      <c r="ORZ12" s="1296"/>
      <c r="OSA12" s="1296"/>
      <c r="OSB12" s="1296"/>
      <c r="OSC12" s="1296"/>
      <c r="OSD12" s="1296"/>
      <c r="OSE12" s="1296"/>
      <c r="OSF12" s="1296"/>
      <c r="OSG12" s="1296"/>
      <c r="OSH12" s="1296"/>
      <c r="OSI12" s="1296"/>
      <c r="OSJ12" s="1296"/>
      <c r="OSK12" s="1296"/>
      <c r="OSL12" s="1296"/>
      <c r="OSM12" s="1296"/>
      <c r="OSN12" s="1296"/>
      <c r="OSO12" s="1296"/>
      <c r="OSP12" s="1296"/>
      <c r="OSQ12" s="1296"/>
      <c r="OSR12" s="1296"/>
      <c r="OSS12" s="1296"/>
      <c r="OST12" s="1296"/>
      <c r="OSU12" s="1296"/>
      <c r="OSV12" s="1296"/>
      <c r="OSW12" s="1296"/>
      <c r="OSX12" s="1296"/>
      <c r="OSY12" s="1296"/>
      <c r="OSZ12" s="1296"/>
      <c r="OTA12" s="1296"/>
      <c r="OTB12" s="1296"/>
      <c r="OTC12" s="1296"/>
      <c r="OTD12" s="1296"/>
      <c r="OTE12" s="1296"/>
      <c r="OTF12" s="1296"/>
      <c r="OTG12" s="1296"/>
      <c r="OTH12" s="1296"/>
      <c r="OTI12" s="1296"/>
      <c r="OTJ12" s="1296"/>
      <c r="OTK12" s="1296"/>
      <c r="OTL12" s="1296"/>
      <c r="OTM12" s="1296"/>
      <c r="OTN12" s="1296"/>
      <c r="OTO12" s="1296"/>
      <c r="OTP12" s="1296"/>
      <c r="OTQ12" s="1296"/>
      <c r="OTR12" s="1296"/>
      <c r="OTS12" s="1296"/>
      <c r="OTT12" s="1296"/>
      <c r="OTU12" s="1296"/>
      <c r="OTV12" s="1296"/>
      <c r="OTW12" s="1296"/>
      <c r="OTX12" s="1296"/>
      <c r="OTY12" s="1296"/>
      <c r="OTZ12" s="1296"/>
      <c r="OUA12" s="1296"/>
      <c r="OUB12" s="1296"/>
      <c r="OUC12" s="1296"/>
      <c r="OUD12" s="1296"/>
      <c r="OUE12" s="1296"/>
      <c r="OUF12" s="1296"/>
      <c r="OUG12" s="1296"/>
      <c r="OUH12" s="1296"/>
      <c r="OUI12" s="1296"/>
      <c r="OUJ12" s="1296"/>
      <c r="OUK12" s="1296"/>
      <c r="OUL12" s="1296"/>
      <c r="OUM12" s="1296"/>
      <c r="OUN12" s="1296"/>
      <c r="OUO12" s="1296"/>
      <c r="OUP12" s="1296"/>
      <c r="OUQ12" s="1296"/>
      <c r="OUR12" s="1296"/>
      <c r="OUS12" s="1296"/>
      <c r="OUT12" s="1296"/>
      <c r="OUU12" s="1296"/>
      <c r="OUV12" s="1296"/>
      <c r="OUW12" s="1296"/>
      <c r="OUX12" s="1296"/>
      <c r="OUY12" s="1296"/>
      <c r="OUZ12" s="1296"/>
      <c r="OVA12" s="1296"/>
      <c r="OVB12" s="1296"/>
      <c r="OVC12" s="1296"/>
      <c r="OVD12" s="1296"/>
      <c r="OVE12" s="1296"/>
      <c r="OVF12" s="1296"/>
      <c r="OVG12" s="1296"/>
      <c r="OVH12" s="1296"/>
      <c r="OVI12" s="1296"/>
      <c r="OVJ12" s="1296"/>
      <c r="OVK12" s="1296"/>
      <c r="OVL12" s="1296"/>
      <c r="OVM12" s="1296"/>
      <c r="OVN12" s="1296"/>
      <c r="OVO12" s="1296"/>
      <c r="OVP12" s="1296"/>
      <c r="OVQ12" s="1296"/>
      <c r="OVR12" s="1296"/>
      <c r="OVS12" s="1296"/>
      <c r="OVT12" s="1296"/>
      <c r="OVU12" s="1296"/>
      <c r="OVV12" s="1296"/>
      <c r="OVW12" s="1296"/>
      <c r="OVX12" s="1296"/>
      <c r="OVY12" s="1296"/>
      <c r="OVZ12" s="1296"/>
      <c r="OWA12" s="1296"/>
      <c r="OWB12" s="1296"/>
      <c r="OWC12" s="1296"/>
      <c r="OWD12" s="1296"/>
      <c r="OWE12" s="1296"/>
      <c r="OWF12" s="1296"/>
      <c r="OWG12" s="1296"/>
      <c r="OWH12" s="1296"/>
      <c r="OWI12" s="1296"/>
      <c r="OWJ12" s="1296"/>
      <c r="OWK12" s="1296"/>
      <c r="OWL12" s="1296"/>
      <c r="OWM12" s="1296"/>
      <c r="OWN12" s="1296"/>
      <c r="OWO12" s="1296"/>
      <c r="OWP12" s="1296"/>
      <c r="OWQ12" s="1296"/>
      <c r="OWR12" s="1296"/>
      <c r="OWS12" s="1296"/>
      <c r="OWT12" s="1296"/>
      <c r="OWU12" s="1296"/>
      <c r="OWV12" s="1296"/>
      <c r="OWW12" s="1296"/>
      <c r="OWX12" s="1296"/>
      <c r="OWY12" s="1296"/>
      <c r="OWZ12" s="1296"/>
      <c r="OXA12" s="1296"/>
      <c r="OXB12" s="1296"/>
      <c r="OXC12" s="1296"/>
      <c r="OXD12" s="1296"/>
      <c r="OXE12" s="1296"/>
      <c r="OXF12" s="1296"/>
      <c r="OXG12" s="1296"/>
      <c r="OXH12" s="1296"/>
      <c r="OXI12" s="1296"/>
      <c r="OXJ12" s="1296"/>
      <c r="OXK12" s="1296"/>
      <c r="OXL12" s="1296"/>
      <c r="OXM12" s="1296"/>
      <c r="OXN12" s="1296"/>
      <c r="OXO12" s="1296"/>
      <c r="OXP12" s="1296"/>
      <c r="OXQ12" s="1296"/>
      <c r="OXR12" s="1296"/>
      <c r="OXS12" s="1296"/>
      <c r="OXT12" s="1296"/>
      <c r="OXU12" s="1296"/>
      <c r="OXV12" s="1296"/>
      <c r="OXW12" s="1296"/>
      <c r="OXX12" s="1296"/>
      <c r="OXY12" s="1296"/>
      <c r="OXZ12" s="1296"/>
      <c r="OYA12" s="1296"/>
      <c r="OYB12" s="1296"/>
      <c r="OYC12" s="1296"/>
      <c r="OYD12" s="1296"/>
      <c r="OYE12" s="1296"/>
      <c r="OYF12" s="1296"/>
      <c r="OYG12" s="1296"/>
      <c r="OYH12" s="1296"/>
      <c r="OYI12" s="1296"/>
      <c r="OYJ12" s="1296"/>
      <c r="OYK12" s="1296"/>
      <c r="OYL12" s="1296"/>
      <c r="OYM12" s="1296"/>
      <c r="OYN12" s="1296"/>
      <c r="OYO12" s="1296"/>
      <c r="OYP12" s="1296"/>
      <c r="OYQ12" s="1296"/>
      <c r="OYR12" s="1296"/>
      <c r="OYS12" s="1296"/>
      <c r="OYT12" s="1296"/>
      <c r="OYU12" s="1296"/>
      <c r="OYV12" s="1296"/>
      <c r="OYW12" s="1296"/>
      <c r="OYX12" s="1296"/>
      <c r="OYY12" s="1296"/>
      <c r="OYZ12" s="1296"/>
      <c r="OZA12" s="1296"/>
      <c r="OZB12" s="1296"/>
      <c r="OZC12" s="1296"/>
      <c r="OZD12" s="1296"/>
      <c r="OZE12" s="1296"/>
      <c r="OZF12" s="1296"/>
      <c r="OZG12" s="1296"/>
      <c r="OZH12" s="1296"/>
      <c r="OZI12" s="1296"/>
      <c r="OZJ12" s="1296"/>
      <c r="OZK12" s="1296"/>
      <c r="OZL12" s="1296"/>
      <c r="OZM12" s="1296"/>
      <c r="OZN12" s="1296"/>
      <c r="OZO12" s="1296"/>
      <c r="OZP12" s="1296"/>
      <c r="OZQ12" s="1296"/>
      <c r="OZR12" s="1296"/>
      <c r="OZS12" s="1296"/>
      <c r="OZT12" s="1296"/>
      <c r="OZU12" s="1296"/>
      <c r="OZV12" s="1296"/>
      <c r="OZW12" s="1296"/>
      <c r="OZX12" s="1296"/>
      <c r="OZY12" s="1296"/>
      <c r="OZZ12" s="1296"/>
      <c r="PAA12" s="1296"/>
      <c r="PAB12" s="1296"/>
      <c r="PAC12" s="1296"/>
      <c r="PAD12" s="1296"/>
      <c r="PAE12" s="1296"/>
      <c r="PAF12" s="1296"/>
      <c r="PAG12" s="1296"/>
      <c r="PAH12" s="1296"/>
      <c r="PAI12" s="1296"/>
      <c r="PAJ12" s="1296"/>
      <c r="PAK12" s="1296"/>
      <c r="PAL12" s="1296"/>
      <c r="PAM12" s="1296"/>
      <c r="PAN12" s="1296"/>
      <c r="PAO12" s="1296"/>
      <c r="PAP12" s="1296"/>
      <c r="PAQ12" s="1296"/>
      <c r="PAR12" s="1296"/>
      <c r="PAS12" s="1296"/>
      <c r="PAT12" s="1296"/>
      <c r="PAU12" s="1296"/>
      <c r="PAV12" s="1296"/>
      <c r="PAW12" s="1296"/>
      <c r="PAX12" s="1296"/>
      <c r="PAY12" s="1296"/>
      <c r="PAZ12" s="1296"/>
      <c r="PBA12" s="1296"/>
      <c r="PBB12" s="1296"/>
      <c r="PBC12" s="1296"/>
      <c r="PBD12" s="1296"/>
      <c r="PBE12" s="1296"/>
      <c r="PBF12" s="1296"/>
      <c r="PBG12" s="1296"/>
      <c r="PBH12" s="1296"/>
      <c r="PBI12" s="1296"/>
      <c r="PBJ12" s="1296"/>
      <c r="PBK12" s="1296"/>
      <c r="PBL12" s="1296"/>
      <c r="PBM12" s="1296"/>
      <c r="PBN12" s="1296"/>
      <c r="PBO12" s="1296"/>
      <c r="PBP12" s="1296"/>
      <c r="PBQ12" s="1296"/>
      <c r="PBR12" s="1296"/>
      <c r="PBS12" s="1296"/>
      <c r="PBT12" s="1296"/>
      <c r="PBU12" s="1296"/>
      <c r="PBV12" s="1296"/>
      <c r="PBW12" s="1296"/>
      <c r="PBX12" s="1296"/>
      <c r="PBY12" s="1296"/>
      <c r="PBZ12" s="1296"/>
      <c r="PCA12" s="1296"/>
      <c r="PCB12" s="1296"/>
      <c r="PCC12" s="1296"/>
      <c r="PCD12" s="1296"/>
      <c r="PCE12" s="1296"/>
      <c r="PCF12" s="1296"/>
      <c r="PCG12" s="1296"/>
      <c r="PCH12" s="1296"/>
      <c r="PCI12" s="1296"/>
      <c r="PCJ12" s="1296"/>
      <c r="PCK12" s="1296"/>
      <c r="PCL12" s="1296"/>
      <c r="PCM12" s="1296"/>
      <c r="PCN12" s="1296"/>
      <c r="PCO12" s="1296"/>
      <c r="PCP12" s="1296"/>
      <c r="PCQ12" s="1296"/>
      <c r="PCR12" s="1296"/>
      <c r="PCS12" s="1296"/>
      <c r="PCT12" s="1296"/>
      <c r="PCU12" s="1296"/>
      <c r="PCV12" s="1296"/>
      <c r="PCW12" s="1296"/>
      <c r="PCX12" s="1296"/>
      <c r="PCY12" s="1296"/>
      <c r="PCZ12" s="1296"/>
      <c r="PDA12" s="1296"/>
      <c r="PDB12" s="1296"/>
      <c r="PDC12" s="1296"/>
      <c r="PDD12" s="1296"/>
      <c r="PDE12" s="1296"/>
      <c r="PDF12" s="1296"/>
      <c r="PDG12" s="1296"/>
      <c r="PDH12" s="1296"/>
      <c r="PDI12" s="1296"/>
      <c r="PDJ12" s="1296"/>
      <c r="PDK12" s="1296"/>
      <c r="PDL12" s="1296"/>
      <c r="PDM12" s="1296"/>
      <c r="PDN12" s="1296"/>
      <c r="PDO12" s="1296"/>
      <c r="PDP12" s="1296"/>
      <c r="PDQ12" s="1296"/>
      <c r="PDR12" s="1296"/>
      <c r="PDS12" s="1296"/>
      <c r="PDT12" s="1296"/>
      <c r="PDU12" s="1296"/>
      <c r="PDV12" s="1296"/>
      <c r="PDW12" s="1296"/>
      <c r="PDX12" s="1296"/>
      <c r="PDY12" s="1296"/>
      <c r="PDZ12" s="1296"/>
      <c r="PEA12" s="1296"/>
      <c r="PEB12" s="1296"/>
      <c r="PEC12" s="1296"/>
      <c r="PED12" s="1296"/>
      <c r="PEE12" s="1296"/>
      <c r="PEF12" s="1296"/>
      <c r="PEG12" s="1296"/>
      <c r="PEH12" s="1296"/>
      <c r="PEI12" s="1296"/>
      <c r="PEJ12" s="1296"/>
      <c r="PEK12" s="1296"/>
      <c r="PEL12" s="1296"/>
      <c r="PEM12" s="1296"/>
      <c r="PEN12" s="1296"/>
      <c r="PEO12" s="1296"/>
      <c r="PEP12" s="1296"/>
      <c r="PEQ12" s="1296"/>
      <c r="PER12" s="1296"/>
      <c r="PES12" s="1296"/>
      <c r="PET12" s="1296"/>
      <c r="PEU12" s="1296"/>
      <c r="PEV12" s="1296"/>
      <c r="PEW12" s="1296"/>
      <c r="PEX12" s="1296"/>
      <c r="PEY12" s="1296"/>
      <c r="PEZ12" s="1296"/>
      <c r="PFA12" s="1296"/>
      <c r="PFB12" s="1296"/>
      <c r="PFC12" s="1296"/>
      <c r="PFD12" s="1296"/>
      <c r="PFE12" s="1296"/>
      <c r="PFF12" s="1296"/>
      <c r="PFG12" s="1296"/>
      <c r="PFH12" s="1296"/>
      <c r="PFI12" s="1296"/>
      <c r="PFJ12" s="1296"/>
      <c r="PFK12" s="1296"/>
      <c r="PFL12" s="1296"/>
      <c r="PFM12" s="1296"/>
      <c r="PFN12" s="1296"/>
      <c r="PFO12" s="1296"/>
      <c r="PFP12" s="1296"/>
      <c r="PFQ12" s="1296"/>
      <c r="PFR12" s="1296"/>
      <c r="PFS12" s="1296"/>
      <c r="PFT12" s="1296"/>
      <c r="PFU12" s="1296"/>
      <c r="PFV12" s="1296"/>
      <c r="PFW12" s="1296"/>
      <c r="PFX12" s="1296"/>
      <c r="PFY12" s="1296"/>
      <c r="PFZ12" s="1296"/>
      <c r="PGA12" s="1296"/>
      <c r="PGB12" s="1296"/>
      <c r="PGC12" s="1296"/>
      <c r="PGD12" s="1296"/>
      <c r="PGE12" s="1296"/>
      <c r="PGF12" s="1296"/>
      <c r="PGG12" s="1296"/>
      <c r="PGH12" s="1296"/>
      <c r="PGI12" s="1296"/>
      <c r="PGJ12" s="1296"/>
      <c r="PGK12" s="1296"/>
      <c r="PGL12" s="1296"/>
      <c r="PGM12" s="1296"/>
      <c r="PGN12" s="1296"/>
      <c r="PGO12" s="1296"/>
      <c r="PGP12" s="1296"/>
      <c r="PGQ12" s="1296"/>
      <c r="PGR12" s="1296"/>
      <c r="PGS12" s="1296"/>
      <c r="PGT12" s="1296"/>
      <c r="PGU12" s="1296"/>
      <c r="PGV12" s="1296"/>
      <c r="PGW12" s="1296"/>
      <c r="PGX12" s="1296"/>
      <c r="PGY12" s="1296"/>
      <c r="PGZ12" s="1296"/>
      <c r="PHA12" s="1296"/>
      <c r="PHB12" s="1296"/>
      <c r="PHC12" s="1296"/>
      <c r="PHD12" s="1296"/>
      <c r="PHE12" s="1296"/>
      <c r="PHF12" s="1296"/>
      <c r="PHG12" s="1296"/>
      <c r="PHH12" s="1296"/>
      <c r="PHI12" s="1296"/>
      <c r="PHJ12" s="1296"/>
      <c r="PHK12" s="1296"/>
      <c r="PHL12" s="1296"/>
      <c r="PHM12" s="1296"/>
      <c r="PHN12" s="1296"/>
      <c r="PHO12" s="1296"/>
      <c r="PHP12" s="1296"/>
      <c r="PHQ12" s="1296"/>
      <c r="PHR12" s="1296"/>
      <c r="PHS12" s="1296"/>
      <c r="PHT12" s="1296"/>
      <c r="PHU12" s="1296"/>
      <c r="PHV12" s="1296"/>
      <c r="PHW12" s="1296"/>
      <c r="PHX12" s="1296"/>
      <c r="PHY12" s="1296"/>
      <c r="PHZ12" s="1296"/>
      <c r="PIA12" s="1296"/>
      <c r="PIB12" s="1296"/>
      <c r="PIC12" s="1296"/>
      <c r="PID12" s="1296"/>
      <c r="PIE12" s="1296"/>
      <c r="PIF12" s="1296"/>
      <c r="PIG12" s="1296"/>
      <c r="PIH12" s="1296"/>
      <c r="PII12" s="1296"/>
      <c r="PIJ12" s="1296"/>
      <c r="PIK12" s="1296"/>
      <c r="PIL12" s="1296"/>
      <c r="PIM12" s="1296"/>
      <c r="PIN12" s="1296"/>
      <c r="PIO12" s="1296"/>
      <c r="PIP12" s="1296"/>
      <c r="PIQ12" s="1296"/>
      <c r="PIR12" s="1296"/>
      <c r="PIS12" s="1296"/>
      <c r="PIT12" s="1296"/>
      <c r="PIU12" s="1296"/>
      <c r="PIV12" s="1296"/>
      <c r="PIW12" s="1296"/>
      <c r="PIX12" s="1296"/>
      <c r="PIY12" s="1296"/>
      <c r="PIZ12" s="1296"/>
      <c r="PJA12" s="1296"/>
      <c r="PJB12" s="1296"/>
      <c r="PJC12" s="1296"/>
      <c r="PJD12" s="1296"/>
      <c r="PJE12" s="1296"/>
      <c r="PJF12" s="1296"/>
      <c r="PJG12" s="1296"/>
      <c r="PJH12" s="1296"/>
      <c r="PJI12" s="1296"/>
      <c r="PJJ12" s="1296"/>
      <c r="PJK12" s="1296"/>
      <c r="PJL12" s="1296"/>
      <c r="PJM12" s="1296"/>
      <c r="PJN12" s="1296"/>
      <c r="PJO12" s="1296"/>
      <c r="PJP12" s="1296"/>
      <c r="PJQ12" s="1296"/>
      <c r="PJR12" s="1296"/>
      <c r="PJS12" s="1296"/>
      <c r="PJT12" s="1296"/>
      <c r="PJU12" s="1296"/>
      <c r="PJV12" s="1296"/>
      <c r="PJW12" s="1296"/>
      <c r="PJX12" s="1296"/>
      <c r="PJY12" s="1296"/>
      <c r="PJZ12" s="1296"/>
      <c r="PKA12" s="1296"/>
      <c r="PKB12" s="1296"/>
      <c r="PKC12" s="1296"/>
      <c r="PKD12" s="1296"/>
      <c r="PKE12" s="1296"/>
      <c r="PKF12" s="1296"/>
      <c r="PKG12" s="1296"/>
      <c r="PKH12" s="1296"/>
      <c r="PKI12" s="1296"/>
      <c r="PKJ12" s="1296"/>
      <c r="PKK12" s="1296"/>
      <c r="PKL12" s="1296"/>
      <c r="PKM12" s="1296"/>
      <c r="PKN12" s="1296"/>
      <c r="PKO12" s="1296"/>
      <c r="PKP12" s="1296"/>
      <c r="PKQ12" s="1296"/>
      <c r="PKR12" s="1296"/>
      <c r="PKS12" s="1296"/>
      <c r="PKT12" s="1296"/>
      <c r="PKU12" s="1296"/>
      <c r="PKV12" s="1296"/>
      <c r="PKW12" s="1296"/>
      <c r="PKX12" s="1296"/>
      <c r="PKY12" s="1296"/>
      <c r="PKZ12" s="1296"/>
      <c r="PLA12" s="1296"/>
      <c r="PLB12" s="1296"/>
      <c r="PLC12" s="1296"/>
      <c r="PLD12" s="1296"/>
      <c r="PLE12" s="1296"/>
      <c r="PLF12" s="1296"/>
      <c r="PLG12" s="1296"/>
      <c r="PLH12" s="1296"/>
      <c r="PLI12" s="1296"/>
      <c r="PLJ12" s="1296"/>
      <c r="PLK12" s="1296"/>
      <c r="PLL12" s="1296"/>
      <c r="PLM12" s="1296"/>
      <c r="PLN12" s="1296"/>
      <c r="PLO12" s="1296"/>
      <c r="PLP12" s="1296"/>
      <c r="PLQ12" s="1296"/>
      <c r="PLR12" s="1296"/>
      <c r="PLS12" s="1296"/>
      <c r="PLT12" s="1296"/>
      <c r="PLU12" s="1296"/>
      <c r="PLV12" s="1296"/>
      <c r="PLW12" s="1296"/>
      <c r="PLX12" s="1296"/>
      <c r="PLY12" s="1296"/>
      <c r="PLZ12" s="1296"/>
      <c r="PMA12" s="1296"/>
      <c r="PMB12" s="1296"/>
      <c r="PMC12" s="1296"/>
      <c r="PMD12" s="1296"/>
      <c r="PME12" s="1296"/>
      <c r="PMF12" s="1296"/>
      <c r="PMG12" s="1296"/>
      <c r="PMH12" s="1296"/>
      <c r="PMI12" s="1296"/>
      <c r="PMJ12" s="1296"/>
      <c r="PMK12" s="1296"/>
      <c r="PML12" s="1296"/>
      <c r="PMM12" s="1296"/>
      <c r="PMN12" s="1296"/>
      <c r="PMO12" s="1296"/>
      <c r="PMP12" s="1296"/>
      <c r="PMQ12" s="1296"/>
      <c r="PMR12" s="1296"/>
      <c r="PMS12" s="1296"/>
      <c r="PMT12" s="1296"/>
      <c r="PMU12" s="1296"/>
      <c r="PMV12" s="1296"/>
      <c r="PMW12" s="1296"/>
      <c r="PMX12" s="1296"/>
      <c r="PMY12" s="1296"/>
      <c r="PMZ12" s="1296"/>
      <c r="PNA12" s="1296"/>
      <c r="PNB12" s="1296"/>
      <c r="PNC12" s="1296"/>
      <c r="PND12" s="1296"/>
      <c r="PNE12" s="1296"/>
      <c r="PNF12" s="1296"/>
      <c r="PNG12" s="1296"/>
      <c r="PNH12" s="1296"/>
      <c r="PNI12" s="1296"/>
      <c r="PNJ12" s="1296"/>
      <c r="PNK12" s="1296"/>
      <c r="PNL12" s="1296"/>
      <c r="PNM12" s="1296"/>
      <c r="PNN12" s="1296"/>
      <c r="PNO12" s="1296"/>
      <c r="PNP12" s="1296"/>
      <c r="PNQ12" s="1296"/>
      <c r="PNR12" s="1296"/>
      <c r="PNS12" s="1296"/>
      <c r="PNT12" s="1296"/>
      <c r="PNU12" s="1296"/>
      <c r="PNV12" s="1296"/>
      <c r="PNW12" s="1296"/>
      <c r="PNX12" s="1296"/>
      <c r="PNY12" s="1296"/>
      <c r="PNZ12" s="1296"/>
      <c r="POA12" s="1296"/>
      <c r="POB12" s="1296"/>
      <c r="POC12" s="1296"/>
      <c r="POD12" s="1296"/>
      <c r="POE12" s="1296"/>
      <c r="POF12" s="1296"/>
      <c r="POG12" s="1296"/>
      <c r="POH12" s="1296"/>
      <c r="POI12" s="1296"/>
      <c r="POJ12" s="1296"/>
      <c r="POK12" s="1296"/>
      <c r="POL12" s="1296"/>
      <c r="POM12" s="1296"/>
      <c r="PON12" s="1296"/>
      <c r="POO12" s="1296"/>
      <c r="POP12" s="1296"/>
      <c r="POQ12" s="1296"/>
      <c r="POR12" s="1296"/>
      <c r="POS12" s="1296"/>
      <c r="POT12" s="1296"/>
      <c r="POU12" s="1296"/>
      <c r="POV12" s="1296"/>
      <c r="POW12" s="1296"/>
      <c r="POX12" s="1296"/>
      <c r="POY12" s="1296"/>
      <c r="POZ12" s="1296"/>
      <c r="PPA12" s="1296"/>
      <c r="PPB12" s="1296"/>
      <c r="PPC12" s="1296"/>
      <c r="PPD12" s="1296"/>
      <c r="PPE12" s="1296"/>
      <c r="PPF12" s="1296"/>
      <c r="PPG12" s="1296"/>
      <c r="PPH12" s="1296"/>
      <c r="PPI12" s="1296"/>
      <c r="PPJ12" s="1296"/>
      <c r="PPK12" s="1296"/>
      <c r="PPL12" s="1296"/>
      <c r="PPM12" s="1296"/>
      <c r="PPN12" s="1296"/>
      <c r="PPO12" s="1296"/>
      <c r="PPP12" s="1296"/>
      <c r="PPQ12" s="1296"/>
      <c r="PPR12" s="1296"/>
      <c r="PPS12" s="1296"/>
      <c r="PPT12" s="1296"/>
      <c r="PPU12" s="1296"/>
      <c r="PPV12" s="1296"/>
      <c r="PPW12" s="1296"/>
      <c r="PPX12" s="1296"/>
      <c r="PPY12" s="1296"/>
      <c r="PPZ12" s="1296"/>
      <c r="PQA12" s="1296"/>
      <c r="PQB12" s="1296"/>
      <c r="PQC12" s="1296"/>
      <c r="PQD12" s="1296"/>
      <c r="PQE12" s="1296"/>
      <c r="PQF12" s="1296"/>
      <c r="PQG12" s="1296"/>
      <c r="PQH12" s="1296"/>
      <c r="PQI12" s="1296"/>
      <c r="PQJ12" s="1296"/>
      <c r="PQK12" s="1296"/>
      <c r="PQL12" s="1296"/>
      <c r="PQM12" s="1296"/>
      <c r="PQN12" s="1296"/>
      <c r="PQO12" s="1296"/>
      <c r="PQP12" s="1296"/>
      <c r="PQQ12" s="1296"/>
      <c r="PQR12" s="1296"/>
      <c r="PQS12" s="1296"/>
      <c r="PQT12" s="1296"/>
      <c r="PQU12" s="1296"/>
      <c r="PQV12" s="1296"/>
      <c r="PQW12" s="1296"/>
      <c r="PQX12" s="1296"/>
      <c r="PQY12" s="1296"/>
      <c r="PQZ12" s="1296"/>
      <c r="PRA12" s="1296"/>
      <c r="PRB12" s="1296"/>
      <c r="PRC12" s="1296"/>
      <c r="PRD12" s="1296"/>
      <c r="PRE12" s="1296"/>
      <c r="PRF12" s="1296"/>
      <c r="PRG12" s="1296"/>
      <c r="PRH12" s="1296"/>
      <c r="PRI12" s="1296"/>
      <c r="PRJ12" s="1296"/>
      <c r="PRK12" s="1296"/>
      <c r="PRL12" s="1296"/>
      <c r="PRM12" s="1296"/>
      <c r="PRN12" s="1296"/>
      <c r="PRO12" s="1296"/>
      <c r="PRP12" s="1296"/>
      <c r="PRQ12" s="1296"/>
      <c r="PRR12" s="1296"/>
      <c r="PRS12" s="1296"/>
      <c r="PRT12" s="1296"/>
      <c r="PRU12" s="1296"/>
      <c r="PRV12" s="1296"/>
      <c r="PRW12" s="1296"/>
      <c r="PRX12" s="1296"/>
      <c r="PRY12" s="1296"/>
      <c r="PRZ12" s="1296"/>
      <c r="PSA12" s="1296"/>
      <c r="PSB12" s="1296"/>
      <c r="PSC12" s="1296"/>
      <c r="PSD12" s="1296"/>
      <c r="PSE12" s="1296"/>
      <c r="PSF12" s="1296"/>
      <c r="PSG12" s="1296"/>
      <c r="PSH12" s="1296"/>
      <c r="PSI12" s="1296"/>
      <c r="PSJ12" s="1296"/>
      <c r="PSK12" s="1296"/>
      <c r="PSL12" s="1296"/>
      <c r="PSM12" s="1296"/>
      <c r="PSN12" s="1296"/>
      <c r="PSO12" s="1296"/>
      <c r="PSP12" s="1296"/>
      <c r="PSQ12" s="1296"/>
      <c r="PSR12" s="1296"/>
      <c r="PSS12" s="1296"/>
      <c r="PST12" s="1296"/>
      <c r="PSU12" s="1296"/>
      <c r="PSV12" s="1296"/>
      <c r="PSW12" s="1296"/>
      <c r="PSX12" s="1296"/>
      <c r="PSY12" s="1296"/>
      <c r="PSZ12" s="1296"/>
      <c r="PTA12" s="1296"/>
      <c r="PTB12" s="1296"/>
      <c r="PTC12" s="1296"/>
      <c r="PTD12" s="1296"/>
      <c r="PTE12" s="1296"/>
      <c r="PTF12" s="1296"/>
      <c r="PTG12" s="1296"/>
      <c r="PTH12" s="1296"/>
      <c r="PTI12" s="1296"/>
      <c r="PTJ12" s="1296"/>
      <c r="PTK12" s="1296"/>
      <c r="PTL12" s="1296"/>
      <c r="PTM12" s="1296"/>
      <c r="PTN12" s="1296"/>
      <c r="PTO12" s="1296"/>
      <c r="PTP12" s="1296"/>
      <c r="PTQ12" s="1296"/>
      <c r="PTR12" s="1296"/>
      <c r="PTS12" s="1296"/>
      <c r="PTT12" s="1296"/>
      <c r="PTU12" s="1296"/>
      <c r="PTV12" s="1296"/>
      <c r="PTW12" s="1296"/>
      <c r="PTX12" s="1296"/>
      <c r="PTY12" s="1296"/>
      <c r="PTZ12" s="1296"/>
      <c r="PUA12" s="1296"/>
      <c r="PUB12" s="1296"/>
      <c r="PUC12" s="1296"/>
      <c r="PUD12" s="1296"/>
      <c r="PUE12" s="1296"/>
      <c r="PUF12" s="1296"/>
      <c r="PUG12" s="1296"/>
      <c r="PUH12" s="1296"/>
      <c r="PUI12" s="1296"/>
      <c r="PUJ12" s="1296"/>
      <c r="PUK12" s="1296"/>
      <c r="PUL12" s="1296"/>
      <c r="PUM12" s="1296"/>
      <c r="PUN12" s="1296"/>
      <c r="PUO12" s="1296"/>
      <c r="PUP12" s="1296"/>
      <c r="PUQ12" s="1296"/>
      <c r="PUR12" s="1296"/>
      <c r="PUS12" s="1296"/>
      <c r="PUT12" s="1296"/>
      <c r="PUU12" s="1296"/>
      <c r="PUV12" s="1296"/>
      <c r="PUW12" s="1296"/>
      <c r="PUX12" s="1296"/>
      <c r="PUY12" s="1296"/>
      <c r="PUZ12" s="1296"/>
      <c r="PVA12" s="1296"/>
      <c r="PVB12" s="1296"/>
      <c r="PVC12" s="1296"/>
      <c r="PVD12" s="1296"/>
      <c r="PVE12" s="1296"/>
      <c r="PVF12" s="1296"/>
      <c r="PVG12" s="1296"/>
      <c r="PVH12" s="1296"/>
      <c r="PVI12" s="1296"/>
      <c r="PVJ12" s="1296"/>
      <c r="PVK12" s="1296"/>
      <c r="PVL12" s="1296"/>
      <c r="PVM12" s="1296"/>
      <c r="PVN12" s="1296"/>
      <c r="PVO12" s="1296"/>
      <c r="PVP12" s="1296"/>
      <c r="PVQ12" s="1296"/>
      <c r="PVR12" s="1296"/>
      <c r="PVS12" s="1296"/>
      <c r="PVT12" s="1296"/>
      <c r="PVU12" s="1296"/>
      <c r="PVV12" s="1296"/>
      <c r="PVW12" s="1296"/>
      <c r="PVX12" s="1296"/>
      <c r="PVY12" s="1296"/>
      <c r="PVZ12" s="1296"/>
      <c r="PWA12" s="1296"/>
      <c r="PWB12" s="1296"/>
      <c r="PWC12" s="1296"/>
      <c r="PWD12" s="1296"/>
      <c r="PWE12" s="1296"/>
      <c r="PWF12" s="1296"/>
      <c r="PWG12" s="1296"/>
      <c r="PWH12" s="1296"/>
      <c r="PWI12" s="1296"/>
      <c r="PWJ12" s="1296"/>
      <c r="PWK12" s="1296"/>
      <c r="PWL12" s="1296"/>
      <c r="PWM12" s="1296"/>
      <c r="PWN12" s="1296"/>
      <c r="PWO12" s="1296"/>
      <c r="PWP12" s="1296"/>
      <c r="PWQ12" s="1296"/>
      <c r="PWR12" s="1296"/>
      <c r="PWS12" s="1296"/>
      <c r="PWT12" s="1296"/>
      <c r="PWU12" s="1296"/>
      <c r="PWV12" s="1296"/>
      <c r="PWW12" s="1296"/>
      <c r="PWX12" s="1296"/>
      <c r="PWY12" s="1296"/>
      <c r="PWZ12" s="1296"/>
      <c r="PXA12" s="1296"/>
      <c r="PXB12" s="1296"/>
      <c r="PXC12" s="1296"/>
      <c r="PXD12" s="1296"/>
      <c r="PXE12" s="1296"/>
      <c r="PXF12" s="1296"/>
      <c r="PXG12" s="1296"/>
      <c r="PXH12" s="1296"/>
      <c r="PXI12" s="1296"/>
      <c r="PXJ12" s="1296"/>
      <c r="PXK12" s="1296"/>
      <c r="PXL12" s="1296"/>
      <c r="PXM12" s="1296"/>
      <c r="PXN12" s="1296"/>
      <c r="PXO12" s="1296"/>
      <c r="PXP12" s="1296"/>
      <c r="PXQ12" s="1296"/>
      <c r="PXR12" s="1296"/>
      <c r="PXS12" s="1296"/>
      <c r="PXT12" s="1296"/>
      <c r="PXU12" s="1296"/>
      <c r="PXV12" s="1296"/>
      <c r="PXW12" s="1296"/>
      <c r="PXX12" s="1296"/>
      <c r="PXY12" s="1296"/>
      <c r="PXZ12" s="1296"/>
      <c r="PYA12" s="1296"/>
      <c r="PYB12" s="1296"/>
      <c r="PYC12" s="1296"/>
      <c r="PYD12" s="1296"/>
      <c r="PYE12" s="1296"/>
      <c r="PYF12" s="1296"/>
      <c r="PYG12" s="1296"/>
      <c r="PYH12" s="1296"/>
      <c r="PYI12" s="1296"/>
      <c r="PYJ12" s="1296"/>
      <c r="PYK12" s="1296"/>
      <c r="PYL12" s="1296"/>
      <c r="PYM12" s="1296"/>
      <c r="PYN12" s="1296"/>
      <c r="PYO12" s="1296"/>
      <c r="PYP12" s="1296"/>
      <c r="PYQ12" s="1296"/>
      <c r="PYR12" s="1296"/>
      <c r="PYS12" s="1296"/>
      <c r="PYT12" s="1296"/>
      <c r="PYU12" s="1296"/>
      <c r="PYV12" s="1296"/>
      <c r="PYW12" s="1296"/>
      <c r="PYX12" s="1296"/>
      <c r="PYY12" s="1296"/>
      <c r="PYZ12" s="1296"/>
      <c r="PZA12" s="1296"/>
      <c r="PZB12" s="1296"/>
      <c r="PZC12" s="1296"/>
      <c r="PZD12" s="1296"/>
      <c r="PZE12" s="1296"/>
      <c r="PZF12" s="1296"/>
      <c r="PZG12" s="1296"/>
      <c r="PZH12" s="1296"/>
      <c r="PZI12" s="1296"/>
      <c r="PZJ12" s="1296"/>
      <c r="PZK12" s="1296"/>
      <c r="PZL12" s="1296"/>
      <c r="PZM12" s="1296"/>
      <c r="PZN12" s="1296"/>
      <c r="PZO12" s="1296"/>
      <c r="PZP12" s="1296"/>
      <c r="PZQ12" s="1296"/>
      <c r="PZR12" s="1296"/>
      <c r="PZS12" s="1296"/>
      <c r="PZT12" s="1296"/>
      <c r="PZU12" s="1296"/>
      <c r="PZV12" s="1296"/>
      <c r="PZW12" s="1296"/>
      <c r="PZX12" s="1296"/>
      <c r="PZY12" s="1296"/>
      <c r="PZZ12" s="1296"/>
      <c r="QAA12" s="1296"/>
      <c r="QAB12" s="1296"/>
      <c r="QAC12" s="1296"/>
      <c r="QAD12" s="1296"/>
      <c r="QAE12" s="1296"/>
      <c r="QAF12" s="1296"/>
      <c r="QAG12" s="1296"/>
      <c r="QAH12" s="1296"/>
      <c r="QAI12" s="1296"/>
      <c r="QAJ12" s="1296"/>
      <c r="QAK12" s="1296"/>
      <c r="QAL12" s="1296"/>
      <c r="QAM12" s="1296"/>
      <c r="QAN12" s="1296"/>
      <c r="QAO12" s="1296"/>
      <c r="QAP12" s="1296"/>
      <c r="QAQ12" s="1296"/>
      <c r="QAR12" s="1296"/>
      <c r="QAS12" s="1296"/>
      <c r="QAT12" s="1296"/>
      <c r="QAU12" s="1296"/>
      <c r="QAV12" s="1296"/>
      <c r="QAW12" s="1296"/>
      <c r="QAX12" s="1296"/>
      <c r="QAY12" s="1296"/>
      <c r="QAZ12" s="1296"/>
      <c r="QBA12" s="1296"/>
      <c r="QBB12" s="1296"/>
      <c r="QBC12" s="1296"/>
      <c r="QBD12" s="1296"/>
      <c r="QBE12" s="1296"/>
      <c r="QBF12" s="1296"/>
      <c r="QBG12" s="1296"/>
      <c r="QBH12" s="1296"/>
      <c r="QBI12" s="1296"/>
      <c r="QBJ12" s="1296"/>
      <c r="QBK12" s="1296"/>
      <c r="QBL12" s="1296"/>
      <c r="QBM12" s="1296"/>
      <c r="QBN12" s="1296"/>
      <c r="QBO12" s="1296"/>
      <c r="QBP12" s="1296"/>
      <c r="QBQ12" s="1296"/>
      <c r="QBR12" s="1296"/>
      <c r="QBS12" s="1296"/>
      <c r="QBT12" s="1296"/>
      <c r="QBU12" s="1296"/>
      <c r="QBV12" s="1296"/>
      <c r="QBW12" s="1296"/>
      <c r="QBX12" s="1296"/>
      <c r="QBY12" s="1296"/>
      <c r="QBZ12" s="1296"/>
      <c r="QCA12" s="1296"/>
      <c r="QCB12" s="1296"/>
      <c r="QCC12" s="1296"/>
      <c r="QCD12" s="1296"/>
      <c r="QCE12" s="1296"/>
      <c r="QCF12" s="1296"/>
      <c r="QCG12" s="1296"/>
      <c r="QCH12" s="1296"/>
      <c r="QCI12" s="1296"/>
      <c r="QCJ12" s="1296"/>
      <c r="QCK12" s="1296"/>
      <c r="QCL12" s="1296"/>
      <c r="QCM12" s="1296"/>
      <c r="QCN12" s="1296"/>
      <c r="QCO12" s="1296"/>
      <c r="QCP12" s="1296"/>
      <c r="QCQ12" s="1296"/>
      <c r="QCR12" s="1296"/>
      <c r="QCS12" s="1296"/>
      <c r="QCT12" s="1296"/>
      <c r="QCU12" s="1296"/>
      <c r="QCV12" s="1296"/>
      <c r="QCW12" s="1296"/>
      <c r="QCX12" s="1296"/>
      <c r="QCY12" s="1296"/>
      <c r="QCZ12" s="1296"/>
      <c r="QDA12" s="1296"/>
      <c r="QDB12" s="1296"/>
      <c r="QDC12" s="1296"/>
      <c r="QDD12" s="1296"/>
      <c r="QDE12" s="1296"/>
      <c r="QDF12" s="1296"/>
      <c r="QDG12" s="1296"/>
      <c r="QDH12" s="1296"/>
      <c r="QDI12" s="1296"/>
      <c r="QDJ12" s="1296"/>
      <c r="QDK12" s="1296"/>
      <c r="QDL12" s="1296"/>
      <c r="QDM12" s="1296"/>
      <c r="QDN12" s="1296"/>
      <c r="QDO12" s="1296"/>
      <c r="QDP12" s="1296"/>
      <c r="QDQ12" s="1296"/>
      <c r="QDR12" s="1296"/>
      <c r="QDS12" s="1296"/>
      <c r="QDT12" s="1296"/>
      <c r="QDU12" s="1296"/>
      <c r="QDV12" s="1296"/>
      <c r="QDW12" s="1296"/>
      <c r="QDX12" s="1296"/>
      <c r="QDY12" s="1296"/>
      <c r="QDZ12" s="1296"/>
      <c r="QEA12" s="1296"/>
      <c r="QEB12" s="1296"/>
      <c r="QEC12" s="1296"/>
      <c r="QED12" s="1296"/>
      <c r="QEE12" s="1296"/>
      <c r="QEF12" s="1296"/>
      <c r="QEG12" s="1296"/>
      <c r="QEH12" s="1296"/>
      <c r="QEI12" s="1296"/>
      <c r="QEJ12" s="1296"/>
      <c r="QEK12" s="1296"/>
      <c r="QEL12" s="1296"/>
      <c r="QEM12" s="1296"/>
      <c r="QEN12" s="1296"/>
      <c r="QEO12" s="1296"/>
      <c r="QEP12" s="1296"/>
      <c r="QEQ12" s="1296"/>
      <c r="QER12" s="1296"/>
      <c r="QES12" s="1296"/>
      <c r="QET12" s="1296"/>
      <c r="QEU12" s="1296"/>
      <c r="QEV12" s="1296"/>
      <c r="QEW12" s="1296"/>
      <c r="QEX12" s="1296"/>
      <c r="QEY12" s="1296"/>
      <c r="QEZ12" s="1296"/>
      <c r="QFA12" s="1296"/>
      <c r="QFB12" s="1296"/>
      <c r="QFC12" s="1296"/>
      <c r="QFD12" s="1296"/>
      <c r="QFE12" s="1296"/>
      <c r="QFF12" s="1296"/>
      <c r="QFG12" s="1296"/>
      <c r="QFH12" s="1296"/>
      <c r="QFI12" s="1296"/>
      <c r="QFJ12" s="1296"/>
      <c r="QFK12" s="1296"/>
      <c r="QFL12" s="1296"/>
      <c r="QFM12" s="1296"/>
      <c r="QFN12" s="1296"/>
      <c r="QFO12" s="1296"/>
      <c r="QFP12" s="1296"/>
      <c r="QFQ12" s="1296"/>
      <c r="QFR12" s="1296"/>
      <c r="QFS12" s="1296"/>
      <c r="QFT12" s="1296"/>
      <c r="QFU12" s="1296"/>
      <c r="QFV12" s="1296"/>
      <c r="QFW12" s="1296"/>
      <c r="QFX12" s="1296"/>
      <c r="QFY12" s="1296"/>
      <c r="QFZ12" s="1296"/>
      <c r="QGA12" s="1296"/>
      <c r="QGB12" s="1296"/>
      <c r="QGC12" s="1296"/>
      <c r="QGD12" s="1296"/>
      <c r="QGE12" s="1296"/>
      <c r="QGF12" s="1296"/>
      <c r="QGG12" s="1296"/>
      <c r="QGH12" s="1296"/>
      <c r="QGI12" s="1296"/>
      <c r="QGJ12" s="1296"/>
      <c r="QGK12" s="1296"/>
      <c r="QGL12" s="1296"/>
      <c r="QGM12" s="1296"/>
      <c r="QGN12" s="1296"/>
      <c r="QGO12" s="1296"/>
      <c r="QGP12" s="1296"/>
      <c r="QGQ12" s="1296"/>
      <c r="QGR12" s="1296"/>
      <c r="QGS12" s="1296"/>
      <c r="QGT12" s="1296"/>
      <c r="QGU12" s="1296"/>
      <c r="QGV12" s="1296"/>
      <c r="QGW12" s="1296"/>
      <c r="QGX12" s="1296"/>
      <c r="QGY12" s="1296"/>
      <c r="QGZ12" s="1296"/>
      <c r="QHA12" s="1296"/>
      <c r="QHB12" s="1296"/>
      <c r="QHC12" s="1296"/>
      <c r="QHD12" s="1296"/>
      <c r="QHE12" s="1296"/>
      <c r="QHF12" s="1296"/>
      <c r="QHG12" s="1296"/>
      <c r="QHH12" s="1296"/>
      <c r="QHI12" s="1296"/>
      <c r="QHJ12" s="1296"/>
      <c r="QHK12" s="1296"/>
      <c r="QHL12" s="1296"/>
      <c r="QHM12" s="1296"/>
      <c r="QHN12" s="1296"/>
      <c r="QHO12" s="1296"/>
      <c r="QHP12" s="1296"/>
      <c r="QHQ12" s="1296"/>
      <c r="QHR12" s="1296"/>
      <c r="QHS12" s="1296"/>
      <c r="QHT12" s="1296"/>
      <c r="QHU12" s="1296"/>
      <c r="QHV12" s="1296"/>
      <c r="QHW12" s="1296"/>
      <c r="QHX12" s="1296"/>
      <c r="QHY12" s="1296"/>
      <c r="QHZ12" s="1296"/>
      <c r="QIA12" s="1296"/>
      <c r="QIB12" s="1296"/>
      <c r="QIC12" s="1296"/>
      <c r="QID12" s="1296"/>
      <c r="QIE12" s="1296"/>
      <c r="QIF12" s="1296"/>
      <c r="QIG12" s="1296"/>
      <c r="QIH12" s="1296"/>
      <c r="QII12" s="1296"/>
      <c r="QIJ12" s="1296"/>
      <c r="QIK12" s="1296"/>
      <c r="QIL12" s="1296"/>
      <c r="QIM12" s="1296"/>
      <c r="QIN12" s="1296"/>
      <c r="QIO12" s="1296"/>
      <c r="QIP12" s="1296"/>
      <c r="QIQ12" s="1296"/>
      <c r="QIR12" s="1296"/>
      <c r="QIS12" s="1296"/>
      <c r="QIT12" s="1296"/>
      <c r="QIU12" s="1296"/>
      <c r="QIV12" s="1296"/>
      <c r="QIW12" s="1296"/>
      <c r="QIX12" s="1296"/>
      <c r="QIY12" s="1296"/>
      <c r="QIZ12" s="1296"/>
      <c r="QJA12" s="1296"/>
      <c r="QJB12" s="1296"/>
      <c r="QJC12" s="1296"/>
      <c r="QJD12" s="1296"/>
      <c r="QJE12" s="1296"/>
      <c r="QJF12" s="1296"/>
      <c r="QJG12" s="1296"/>
      <c r="QJH12" s="1296"/>
      <c r="QJI12" s="1296"/>
      <c r="QJJ12" s="1296"/>
      <c r="QJK12" s="1296"/>
      <c r="QJL12" s="1296"/>
      <c r="QJM12" s="1296"/>
      <c r="QJN12" s="1296"/>
      <c r="QJO12" s="1296"/>
      <c r="QJP12" s="1296"/>
      <c r="QJQ12" s="1296"/>
      <c r="QJR12" s="1296"/>
      <c r="QJS12" s="1296"/>
      <c r="QJT12" s="1296"/>
      <c r="QJU12" s="1296"/>
      <c r="QJV12" s="1296"/>
      <c r="QJW12" s="1296"/>
      <c r="QJX12" s="1296"/>
      <c r="QJY12" s="1296"/>
      <c r="QJZ12" s="1296"/>
      <c r="QKA12" s="1296"/>
      <c r="QKB12" s="1296"/>
      <c r="QKC12" s="1296"/>
      <c r="QKD12" s="1296"/>
      <c r="QKE12" s="1296"/>
      <c r="QKF12" s="1296"/>
      <c r="QKG12" s="1296"/>
      <c r="QKH12" s="1296"/>
      <c r="QKI12" s="1296"/>
      <c r="QKJ12" s="1296"/>
      <c r="QKK12" s="1296"/>
      <c r="QKL12" s="1296"/>
      <c r="QKM12" s="1296"/>
      <c r="QKN12" s="1296"/>
      <c r="QKO12" s="1296"/>
      <c r="QKP12" s="1296"/>
      <c r="QKQ12" s="1296"/>
      <c r="QKR12" s="1296"/>
      <c r="QKS12" s="1296"/>
      <c r="QKT12" s="1296"/>
      <c r="QKU12" s="1296"/>
      <c r="QKV12" s="1296"/>
      <c r="QKW12" s="1296"/>
      <c r="QKX12" s="1296"/>
      <c r="QKY12" s="1296"/>
      <c r="QKZ12" s="1296"/>
      <c r="QLA12" s="1296"/>
      <c r="QLB12" s="1296"/>
      <c r="QLC12" s="1296"/>
      <c r="QLD12" s="1296"/>
      <c r="QLE12" s="1296"/>
      <c r="QLF12" s="1296"/>
      <c r="QLG12" s="1296"/>
      <c r="QLH12" s="1296"/>
      <c r="QLI12" s="1296"/>
      <c r="QLJ12" s="1296"/>
      <c r="QLK12" s="1296"/>
      <c r="QLL12" s="1296"/>
      <c r="QLM12" s="1296"/>
      <c r="QLN12" s="1296"/>
      <c r="QLO12" s="1296"/>
      <c r="QLP12" s="1296"/>
      <c r="QLQ12" s="1296"/>
      <c r="QLR12" s="1296"/>
      <c r="QLS12" s="1296"/>
      <c r="QLT12" s="1296"/>
      <c r="QLU12" s="1296"/>
      <c r="QLV12" s="1296"/>
      <c r="QLW12" s="1296"/>
      <c r="QLX12" s="1296"/>
      <c r="QLY12" s="1296"/>
      <c r="QLZ12" s="1296"/>
      <c r="QMA12" s="1296"/>
      <c r="QMB12" s="1296"/>
      <c r="QMC12" s="1296"/>
      <c r="QMD12" s="1296"/>
      <c r="QME12" s="1296"/>
      <c r="QMF12" s="1296"/>
      <c r="QMG12" s="1296"/>
      <c r="QMH12" s="1296"/>
      <c r="QMI12" s="1296"/>
      <c r="QMJ12" s="1296"/>
      <c r="QMK12" s="1296"/>
      <c r="QML12" s="1296"/>
      <c r="QMM12" s="1296"/>
      <c r="QMN12" s="1296"/>
      <c r="QMO12" s="1296"/>
      <c r="QMP12" s="1296"/>
      <c r="QMQ12" s="1296"/>
      <c r="QMR12" s="1296"/>
      <c r="QMS12" s="1296"/>
      <c r="QMT12" s="1296"/>
      <c r="QMU12" s="1296"/>
      <c r="QMV12" s="1296"/>
      <c r="QMW12" s="1296"/>
      <c r="QMX12" s="1296"/>
      <c r="QMY12" s="1296"/>
      <c r="QMZ12" s="1296"/>
      <c r="QNA12" s="1296"/>
      <c r="QNB12" s="1296"/>
      <c r="QNC12" s="1296"/>
      <c r="QND12" s="1296"/>
      <c r="QNE12" s="1296"/>
      <c r="QNF12" s="1296"/>
      <c r="QNG12" s="1296"/>
      <c r="QNH12" s="1296"/>
      <c r="QNI12" s="1296"/>
      <c r="QNJ12" s="1296"/>
      <c r="QNK12" s="1296"/>
      <c r="QNL12" s="1296"/>
      <c r="QNM12" s="1296"/>
      <c r="QNN12" s="1296"/>
      <c r="QNO12" s="1296"/>
      <c r="QNP12" s="1296"/>
      <c r="QNQ12" s="1296"/>
      <c r="QNR12" s="1296"/>
      <c r="QNS12" s="1296"/>
      <c r="QNT12" s="1296"/>
      <c r="QNU12" s="1296"/>
      <c r="QNV12" s="1296"/>
      <c r="QNW12" s="1296"/>
      <c r="QNX12" s="1296"/>
      <c r="QNY12" s="1296"/>
      <c r="QNZ12" s="1296"/>
      <c r="QOA12" s="1296"/>
      <c r="QOB12" s="1296"/>
      <c r="QOC12" s="1296"/>
      <c r="QOD12" s="1296"/>
      <c r="QOE12" s="1296"/>
      <c r="QOF12" s="1296"/>
      <c r="QOG12" s="1296"/>
      <c r="QOH12" s="1296"/>
      <c r="QOI12" s="1296"/>
      <c r="QOJ12" s="1296"/>
      <c r="QOK12" s="1296"/>
      <c r="QOL12" s="1296"/>
      <c r="QOM12" s="1296"/>
      <c r="QON12" s="1296"/>
      <c r="QOO12" s="1296"/>
      <c r="QOP12" s="1296"/>
      <c r="QOQ12" s="1296"/>
      <c r="QOR12" s="1296"/>
      <c r="QOS12" s="1296"/>
      <c r="QOT12" s="1296"/>
      <c r="QOU12" s="1296"/>
      <c r="QOV12" s="1296"/>
      <c r="QOW12" s="1296"/>
      <c r="QOX12" s="1296"/>
      <c r="QOY12" s="1296"/>
      <c r="QOZ12" s="1296"/>
      <c r="QPA12" s="1296"/>
      <c r="QPB12" s="1296"/>
      <c r="QPC12" s="1296"/>
      <c r="QPD12" s="1296"/>
      <c r="QPE12" s="1296"/>
      <c r="QPF12" s="1296"/>
      <c r="QPG12" s="1296"/>
      <c r="QPH12" s="1296"/>
      <c r="QPI12" s="1296"/>
      <c r="QPJ12" s="1296"/>
      <c r="QPK12" s="1296"/>
      <c r="QPL12" s="1296"/>
      <c r="QPM12" s="1296"/>
      <c r="QPN12" s="1296"/>
      <c r="QPO12" s="1296"/>
      <c r="QPP12" s="1296"/>
      <c r="QPQ12" s="1296"/>
      <c r="QPR12" s="1296"/>
      <c r="QPS12" s="1296"/>
      <c r="QPT12" s="1296"/>
      <c r="QPU12" s="1296"/>
      <c r="QPV12" s="1296"/>
      <c r="QPW12" s="1296"/>
      <c r="QPX12" s="1296"/>
      <c r="QPY12" s="1296"/>
      <c r="QPZ12" s="1296"/>
      <c r="QQA12" s="1296"/>
      <c r="QQB12" s="1296"/>
      <c r="QQC12" s="1296"/>
      <c r="QQD12" s="1296"/>
      <c r="QQE12" s="1296"/>
      <c r="QQF12" s="1296"/>
      <c r="QQG12" s="1296"/>
      <c r="QQH12" s="1296"/>
      <c r="QQI12" s="1296"/>
      <c r="QQJ12" s="1296"/>
      <c r="QQK12" s="1296"/>
      <c r="QQL12" s="1296"/>
      <c r="QQM12" s="1296"/>
      <c r="QQN12" s="1296"/>
      <c r="QQO12" s="1296"/>
      <c r="QQP12" s="1296"/>
      <c r="QQQ12" s="1296"/>
      <c r="QQR12" s="1296"/>
      <c r="QQS12" s="1296"/>
      <c r="QQT12" s="1296"/>
      <c r="QQU12" s="1296"/>
      <c r="QQV12" s="1296"/>
      <c r="QQW12" s="1296"/>
      <c r="QQX12" s="1296"/>
      <c r="QQY12" s="1296"/>
      <c r="QQZ12" s="1296"/>
      <c r="QRA12" s="1296"/>
      <c r="QRB12" s="1296"/>
      <c r="QRC12" s="1296"/>
      <c r="QRD12" s="1296"/>
      <c r="QRE12" s="1296"/>
      <c r="QRF12" s="1296"/>
      <c r="QRG12" s="1296"/>
      <c r="QRH12" s="1296"/>
      <c r="QRI12" s="1296"/>
      <c r="QRJ12" s="1296"/>
      <c r="QRK12" s="1296"/>
      <c r="QRL12" s="1296"/>
      <c r="QRM12" s="1296"/>
      <c r="QRN12" s="1296"/>
      <c r="QRO12" s="1296"/>
      <c r="QRP12" s="1296"/>
      <c r="QRQ12" s="1296"/>
      <c r="QRR12" s="1296"/>
      <c r="QRS12" s="1296"/>
      <c r="QRT12" s="1296"/>
      <c r="QRU12" s="1296"/>
      <c r="QRV12" s="1296"/>
      <c r="QRW12" s="1296"/>
      <c r="QRX12" s="1296"/>
      <c r="QRY12" s="1296"/>
      <c r="QRZ12" s="1296"/>
      <c r="QSA12" s="1296"/>
      <c r="QSB12" s="1296"/>
      <c r="QSC12" s="1296"/>
      <c r="QSD12" s="1296"/>
      <c r="QSE12" s="1296"/>
      <c r="QSF12" s="1296"/>
      <c r="QSG12" s="1296"/>
      <c r="QSH12" s="1296"/>
      <c r="QSI12" s="1296"/>
      <c r="QSJ12" s="1296"/>
      <c r="QSK12" s="1296"/>
      <c r="QSL12" s="1296"/>
      <c r="QSM12" s="1296"/>
      <c r="QSN12" s="1296"/>
      <c r="QSO12" s="1296"/>
      <c r="QSP12" s="1296"/>
      <c r="QSQ12" s="1296"/>
      <c r="QSR12" s="1296"/>
      <c r="QSS12" s="1296"/>
      <c r="QST12" s="1296"/>
      <c r="QSU12" s="1296"/>
      <c r="QSV12" s="1296"/>
      <c r="QSW12" s="1296"/>
      <c r="QSX12" s="1296"/>
      <c r="QSY12" s="1296"/>
      <c r="QSZ12" s="1296"/>
      <c r="QTA12" s="1296"/>
      <c r="QTB12" s="1296"/>
      <c r="QTC12" s="1296"/>
      <c r="QTD12" s="1296"/>
      <c r="QTE12" s="1296"/>
      <c r="QTF12" s="1296"/>
      <c r="QTG12" s="1296"/>
      <c r="QTH12" s="1296"/>
      <c r="QTI12" s="1296"/>
      <c r="QTJ12" s="1296"/>
      <c r="QTK12" s="1296"/>
      <c r="QTL12" s="1296"/>
      <c r="QTM12" s="1296"/>
      <c r="QTN12" s="1296"/>
      <c r="QTO12" s="1296"/>
      <c r="QTP12" s="1296"/>
      <c r="QTQ12" s="1296"/>
      <c r="QTR12" s="1296"/>
      <c r="QTS12" s="1296"/>
      <c r="QTT12" s="1296"/>
      <c r="QTU12" s="1296"/>
      <c r="QTV12" s="1296"/>
      <c r="QTW12" s="1296"/>
      <c r="QTX12" s="1296"/>
      <c r="QTY12" s="1296"/>
      <c r="QTZ12" s="1296"/>
      <c r="QUA12" s="1296"/>
      <c r="QUB12" s="1296"/>
      <c r="QUC12" s="1296"/>
      <c r="QUD12" s="1296"/>
      <c r="QUE12" s="1296"/>
      <c r="QUF12" s="1296"/>
      <c r="QUG12" s="1296"/>
      <c r="QUH12" s="1296"/>
      <c r="QUI12" s="1296"/>
      <c r="QUJ12" s="1296"/>
      <c r="QUK12" s="1296"/>
      <c r="QUL12" s="1296"/>
      <c r="QUM12" s="1296"/>
      <c r="QUN12" s="1296"/>
      <c r="QUO12" s="1296"/>
      <c r="QUP12" s="1296"/>
      <c r="QUQ12" s="1296"/>
      <c r="QUR12" s="1296"/>
      <c r="QUS12" s="1296"/>
      <c r="QUT12" s="1296"/>
      <c r="QUU12" s="1296"/>
      <c r="QUV12" s="1296"/>
      <c r="QUW12" s="1296"/>
      <c r="QUX12" s="1296"/>
      <c r="QUY12" s="1296"/>
      <c r="QUZ12" s="1296"/>
      <c r="QVA12" s="1296"/>
      <c r="QVB12" s="1296"/>
      <c r="QVC12" s="1296"/>
      <c r="QVD12" s="1296"/>
      <c r="QVE12" s="1296"/>
      <c r="QVF12" s="1296"/>
      <c r="QVG12" s="1296"/>
      <c r="QVH12" s="1296"/>
      <c r="QVI12" s="1296"/>
      <c r="QVJ12" s="1296"/>
      <c r="QVK12" s="1296"/>
      <c r="QVL12" s="1296"/>
      <c r="QVM12" s="1296"/>
      <c r="QVN12" s="1296"/>
      <c r="QVO12" s="1296"/>
      <c r="QVP12" s="1296"/>
      <c r="QVQ12" s="1296"/>
      <c r="QVR12" s="1296"/>
      <c r="QVS12" s="1296"/>
      <c r="QVT12" s="1296"/>
      <c r="QVU12" s="1296"/>
      <c r="QVV12" s="1296"/>
      <c r="QVW12" s="1296"/>
      <c r="QVX12" s="1296"/>
      <c r="QVY12" s="1296"/>
      <c r="QVZ12" s="1296"/>
      <c r="QWA12" s="1296"/>
      <c r="QWB12" s="1296"/>
      <c r="QWC12" s="1296"/>
      <c r="QWD12" s="1296"/>
      <c r="QWE12" s="1296"/>
      <c r="QWF12" s="1296"/>
      <c r="QWG12" s="1296"/>
      <c r="QWH12" s="1296"/>
      <c r="QWI12" s="1296"/>
      <c r="QWJ12" s="1296"/>
      <c r="QWK12" s="1296"/>
      <c r="QWL12" s="1296"/>
      <c r="QWM12" s="1296"/>
      <c r="QWN12" s="1296"/>
      <c r="QWO12" s="1296"/>
      <c r="QWP12" s="1296"/>
      <c r="QWQ12" s="1296"/>
      <c r="QWR12" s="1296"/>
      <c r="QWS12" s="1296"/>
      <c r="QWT12" s="1296"/>
      <c r="QWU12" s="1296"/>
      <c r="QWV12" s="1296"/>
      <c r="QWW12" s="1296"/>
      <c r="QWX12" s="1296"/>
      <c r="QWY12" s="1296"/>
      <c r="QWZ12" s="1296"/>
      <c r="QXA12" s="1296"/>
      <c r="QXB12" s="1296"/>
      <c r="QXC12" s="1296"/>
      <c r="QXD12" s="1296"/>
      <c r="QXE12" s="1296"/>
      <c r="QXF12" s="1296"/>
      <c r="QXG12" s="1296"/>
      <c r="QXH12" s="1296"/>
      <c r="QXI12" s="1296"/>
      <c r="QXJ12" s="1296"/>
      <c r="QXK12" s="1296"/>
      <c r="QXL12" s="1296"/>
      <c r="QXM12" s="1296"/>
      <c r="QXN12" s="1296"/>
      <c r="QXO12" s="1296"/>
      <c r="QXP12" s="1296"/>
      <c r="QXQ12" s="1296"/>
      <c r="QXR12" s="1296"/>
      <c r="QXS12" s="1296"/>
      <c r="QXT12" s="1296"/>
      <c r="QXU12" s="1296"/>
      <c r="QXV12" s="1296"/>
      <c r="QXW12" s="1296"/>
      <c r="QXX12" s="1296"/>
      <c r="QXY12" s="1296"/>
      <c r="QXZ12" s="1296"/>
      <c r="QYA12" s="1296"/>
      <c r="QYB12" s="1296"/>
      <c r="QYC12" s="1296"/>
      <c r="QYD12" s="1296"/>
      <c r="QYE12" s="1296"/>
      <c r="QYF12" s="1296"/>
      <c r="QYG12" s="1296"/>
      <c r="QYH12" s="1296"/>
      <c r="QYI12" s="1296"/>
      <c r="QYJ12" s="1296"/>
      <c r="QYK12" s="1296"/>
      <c r="QYL12" s="1296"/>
      <c r="QYM12" s="1296"/>
      <c r="QYN12" s="1296"/>
      <c r="QYO12" s="1296"/>
      <c r="QYP12" s="1296"/>
      <c r="QYQ12" s="1296"/>
      <c r="QYR12" s="1296"/>
      <c r="QYS12" s="1296"/>
      <c r="QYT12" s="1296"/>
      <c r="QYU12" s="1296"/>
      <c r="QYV12" s="1296"/>
      <c r="QYW12" s="1296"/>
      <c r="QYX12" s="1296"/>
      <c r="QYY12" s="1296"/>
      <c r="QYZ12" s="1296"/>
      <c r="QZA12" s="1296"/>
      <c r="QZB12" s="1296"/>
      <c r="QZC12" s="1296"/>
      <c r="QZD12" s="1296"/>
      <c r="QZE12" s="1296"/>
      <c r="QZF12" s="1296"/>
      <c r="QZG12" s="1296"/>
      <c r="QZH12" s="1296"/>
      <c r="QZI12" s="1296"/>
      <c r="QZJ12" s="1296"/>
      <c r="QZK12" s="1296"/>
      <c r="QZL12" s="1296"/>
      <c r="QZM12" s="1296"/>
      <c r="QZN12" s="1296"/>
      <c r="QZO12" s="1296"/>
      <c r="QZP12" s="1296"/>
      <c r="QZQ12" s="1296"/>
      <c r="QZR12" s="1296"/>
      <c r="QZS12" s="1296"/>
      <c r="QZT12" s="1296"/>
      <c r="QZU12" s="1296"/>
      <c r="QZV12" s="1296"/>
      <c r="QZW12" s="1296"/>
      <c r="QZX12" s="1296"/>
      <c r="QZY12" s="1296"/>
      <c r="QZZ12" s="1296"/>
      <c r="RAA12" s="1296"/>
      <c r="RAB12" s="1296"/>
      <c r="RAC12" s="1296"/>
      <c r="RAD12" s="1296"/>
      <c r="RAE12" s="1296"/>
      <c r="RAF12" s="1296"/>
      <c r="RAG12" s="1296"/>
      <c r="RAH12" s="1296"/>
      <c r="RAI12" s="1296"/>
      <c r="RAJ12" s="1296"/>
      <c r="RAK12" s="1296"/>
      <c r="RAL12" s="1296"/>
      <c r="RAM12" s="1296"/>
      <c r="RAN12" s="1296"/>
      <c r="RAO12" s="1296"/>
      <c r="RAP12" s="1296"/>
      <c r="RAQ12" s="1296"/>
      <c r="RAR12" s="1296"/>
      <c r="RAS12" s="1296"/>
      <c r="RAT12" s="1296"/>
      <c r="RAU12" s="1296"/>
      <c r="RAV12" s="1296"/>
      <c r="RAW12" s="1296"/>
      <c r="RAX12" s="1296"/>
      <c r="RAY12" s="1296"/>
      <c r="RAZ12" s="1296"/>
      <c r="RBA12" s="1296"/>
      <c r="RBB12" s="1296"/>
      <c r="RBC12" s="1296"/>
      <c r="RBD12" s="1296"/>
      <c r="RBE12" s="1296"/>
      <c r="RBF12" s="1296"/>
      <c r="RBG12" s="1296"/>
      <c r="RBH12" s="1296"/>
      <c r="RBI12" s="1296"/>
      <c r="RBJ12" s="1296"/>
      <c r="RBK12" s="1296"/>
      <c r="RBL12" s="1296"/>
      <c r="RBM12" s="1296"/>
      <c r="RBN12" s="1296"/>
      <c r="RBO12" s="1296"/>
      <c r="RBP12" s="1296"/>
      <c r="RBQ12" s="1296"/>
      <c r="RBR12" s="1296"/>
      <c r="RBS12" s="1296"/>
      <c r="RBT12" s="1296"/>
      <c r="RBU12" s="1296"/>
      <c r="RBV12" s="1296"/>
      <c r="RBW12" s="1296"/>
      <c r="RBX12" s="1296"/>
      <c r="RBY12" s="1296"/>
      <c r="RBZ12" s="1296"/>
      <c r="RCA12" s="1296"/>
      <c r="RCB12" s="1296"/>
      <c r="RCC12" s="1296"/>
      <c r="RCD12" s="1296"/>
      <c r="RCE12" s="1296"/>
      <c r="RCF12" s="1296"/>
      <c r="RCG12" s="1296"/>
      <c r="RCH12" s="1296"/>
      <c r="RCI12" s="1296"/>
      <c r="RCJ12" s="1296"/>
      <c r="RCK12" s="1296"/>
      <c r="RCL12" s="1296"/>
      <c r="RCM12" s="1296"/>
      <c r="RCN12" s="1296"/>
      <c r="RCO12" s="1296"/>
      <c r="RCP12" s="1296"/>
      <c r="RCQ12" s="1296"/>
      <c r="RCR12" s="1296"/>
      <c r="RCS12" s="1296"/>
      <c r="RCT12" s="1296"/>
      <c r="RCU12" s="1296"/>
      <c r="RCV12" s="1296"/>
      <c r="RCW12" s="1296"/>
      <c r="RCX12" s="1296"/>
      <c r="RCY12" s="1296"/>
      <c r="RCZ12" s="1296"/>
      <c r="RDA12" s="1296"/>
      <c r="RDB12" s="1296"/>
      <c r="RDC12" s="1296"/>
      <c r="RDD12" s="1296"/>
      <c r="RDE12" s="1296"/>
      <c r="RDF12" s="1296"/>
      <c r="RDG12" s="1296"/>
      <c r="RDH12" s="1296"/>
      <c r="RDI12" s="1296"/>
      <c r="RDJ12" s="1296"/>
      <c r="RDK12" s="1296"/>
      <c r="RDL12" s="1296"/>
      <c r="RDM12" s="1296"/>
      <c r="RDN12" s="1296"/>
      <c r="RDO12" s="1296"/>
      <c r="RDP12" s="1296"/>
      <c r="RDQ12" s="1296"/>
      <c r="RDR12" s="1296"/>
      <c r="RDS12" s="1296"/>
      <c r="RDT12" s="1296"/>
      <c r="RDU12" s="1296"/>
      <c r="RDV12" s="1296"/>
      <c r="RDW12" s="1296"/>
      <c r="RDX12" s="1296"/>
      <c r="RDY12" s="1296"/>
      <c r="RDZ12" s="1296"/>
      <c r="REA12" s="1296"/>
      <c r="REB12" s="1296"/>
      <c r="REC12" s="1296"/>
      <c r="RED12" s="1296"/>
      <c r="REE12" s="1296"/>
      <c r="REF12" s="1296"/>
      <c r="REG12" s="1296"/>
      <c r="REH12" s="1296"/>
      <c r="REI12" s="1296"/>
      <c r="REJ12" s="1296"/>
      <c r="REK12" s="1296"/>
      <c r="REL12" s="1296"/>
      <c r="REM12" s="1296"/>
      <c r="REN12" s="1296"/>
      <c r="REO12" s="1296"/>
      <c r="REP12" s="1296"/>
      <c r="REQ12" s="1296"/>
      <c r="RER12" s="1296"/>
      <c r="RES12" s="1296"/>
      <c r="RET12" s="1296"/>
      <c r="REU12" s="1296"/>
      <c r="REV12" s="1296"/>
      <c r="REW12" s="1296"/>
      <c r="REX12" s="1296"/>
      <c r="REY12" s="1296"/>
      <c r="REZ12" s="1296"/>
      <c r="RFA12" s="1296"/>
      <c r="RFB12" s="1296"/>
      <c r="RFC12" s="1296"/>
      <c r="RFD12" s="1296"/>
      <c r="RFE12" s="1296"/>
      <c r="RFF12" s="1296"/>
      <c r="RFG12" s="1296"/>
      <c r="RFH12" s="1296"/>
      <c r="RFI12" s="1296"/>
      <c r="RFJ12" s="1296"/>
      <c r="RFK12" s="1296"/>
      <c r="RFL12" s="1296"/>
      <c r="RFM12" s="1296"/>
      <c r="RFN12" s="1296"/>
      <c r="RFO12" s="1296"/>
      <c r="RFP12" s="1296"/>
      <c r="RFQ12" s="1296"/>
      <c r="RFR12" s="1296"/>
      <c r="RFS12" s="1296"/>
      <c r="RFT12" s="1296"/>
      <c r="RFU12" s="1296"/>
      <c r="RFV12" s="1296"/>
      <c r="RFW12" s="1296"/>
      <c r="RFX12" s="1296"/>
      <c r="RFY12" s="1296"/>
      <c r="RFZ12" s="1296"/>
      <c r="RGA12" s="1296"/>
      <c r="RGB12" s="1296"/>
      <c r="RGC12" s="1296"/>
      <c r="RGD12" s="1296"/>
      <c r="RGE12" s="1296"/>
      <c r="RGF12" s="1296"/>
      <c r="RGG12" s="1296"/>
      <c r="RGH12" s="1296"/>
      <c r="RGI12" s="1296"/>
      <c r="RGJ12" s="1296"/>
      <c r="RGK12" s="1296"/>
      <c r="RGL12" s="1296"/>
      <c r="RGM12" s="1296"/>
      <c r="RGN12" s="1296"/>
      <c r="RGO12" s="1296"/>
      <c r="RGP12" s="1296"/>
      <c r="RGQ12" s="1296"/>
      <c r="RGR12" s="1296"/>
      <c r="RGS12" s="1296"/>
      <c r="RGT12" s="1296"/>
      <c r="RGU12" s="1296"/>
      <c r="RGV12" s="1296"/>
      <c r="RGW12" s="1296"/>
      <c r="RGX12" s="1296"/>
      <c r="RGY12" s="1296"/>
      <c r="RGZ12" s="1296"/>
      <c r="RHA12" s="1296"/>
      <c r="RHB12" s="1296"/>
      <c r="RHC12" s="1296"/>
      <c r="RHD12" s="1296"/>
      <c r="RHE12" s="1296"/>
      <c r="RHF12" s="1296"/>
      <c r="RHG12" s="1296"/>
      <c r="RHH12" s="1296"/>
      <c r="RHI12" s="1296"/>
      <c r="RHJ12" s="1296"/>
      <c r="RHK12" s="1296"/>
      <c r="RHL12" s="1296"/>
      <c r="RHM12" s="1296"/>
      <c r="RHN12" s="1296"/>
      <c r="RHO12" s="1296"/>
      <c r="RHP12" s="1296"/>
      <c r="RHQ12" s="1296"/>
      <c r="RHR12" s="1296"/>
      <c r="RHS12" s="1296"/>
      <c r="RHT12" s="1296"/>
      <c r="RHU12" s="1296"/>
      <c r="RHV12" s="1296"/>
      <c r="RHW12" s="1296"/>
      <c r="RHX12" s="1296"/>
      <c r="RHY12" s="1296"/>
      <c r="RHZ12" s="1296"/>
      <c r="RIA12" s="1296"/>
      <c r="RIB12" s="1296"/>
      <c r="RIC12" s="1296"/>
      <c r="RID12" s="1296"/>
      <c r="RIE12" s="1296"/>
      <c r="RIF12" s="1296"/>
      <c r="RIG12" s="1296"/>
      <c r="RIH12" s="1296"/>
      <c r="RII12" s="1296"/>
      <c r="RIJ12" s="1296"/>
      <c r="RIK12" s="1296"/>
      <c r="RIL12" s="1296"/>
      <c r="RIM12" s="1296"/>
      <c r="RIN12" s="1296"/>
      <c r="RIO12" s="1296"/>
      <c r="RIP12" s="1296"/>
      <c r="RIQ12" s="1296"/>
      <c r="RIR12" s="1296"/>
      <c r="RIS12" s="1296"/>
      <c r="RIT12" s="1296"/>
      <c r="RIU12" s="1296"/>
      <c r="RIV12" s="1296"/>
      <c r="RIW12" s="1296"/>
      <c r="RIX12" s="1296"/>
      <c r="RIY12" s="1296"/>
      <c r="RIZ12" s="1296"/>
      <c r="RJA12" s="1296"/>
      <c r="RJB12" s="1296"/>
      <c r="RJC12" s="1296"/>
      <c r="RJD12" s="1296"/>
      <c r="RJE12" s="1296"/>
      <c r="RJF12" s="1296"/>
      <c r="RJG12" s="1296"/>
      <c r="RJH12" s="1296"/>
      <c r="RJI12" s="1296"/>
      <c r="RJJ12" s="1296"/>
      <c r="RJK12" s="1296"/>
      <c r="RJL12" s="1296"/>
      <c r="RJM12" s="1296"/>
      <c r="RJN12" s="1296"/>
      <c r="RJO12" s="1296"/>
      <c r="RJP12" s="1296"/>
      <c r="RJQ12" s="1296"/>
      <c r="RJR12" s="1296"/>
      <c r="RJS12" s="1296"/>
      <c r="RJT12" s="1296"/>
      <c r="RJU12" s="1296"/>
      <c r="RJV12" s="1296"/>
      <c r="RJW12" s="1296"/>
      <c r="RJX12" s="1296"/>
      <c r="RJY12" s="1296"/>
      <c r="RJZ12" s="1296"/>
      <c r="RKA12" s="1296"/>
      <c r="RKB12" s="1296"/>
      <c r="RKC12" s="1296"/>
      <c r="RKD12" s="1296"/>
      <c r="RKE12" s="1296"/>
      <c r="RKF12" s="1296"/>
      <c r="RKG12" s="1296"/>
      <c r="RKH12" s="1296"/>
      <c r="RKI12" s="1296"/>
      <c r="RKJ12" s="1296"/>
      <c r="RKK12" s="1296"/>
      <c r="RKL12" s="1296"/>
      <c r="RKM12" s="1296"/>
      <c r="RKN12" s="1296"/>
      <c r="RKO12" s="1296"/>
      <c r="RKP12" s="1296"/>
      <c r="RKQ12" s="1296"/>
      <c r="RKR12" s="1296"/>
      <c r="RKS12" s="1296"/>
      <c r="RKT12" s="1296"/>
      <c r="RKU12" s="1296"/>
      <c r="RKV12" s="1296"/>
      <c r="RKW12" s="1296"/>
      <c r="RKX12" s="1296"/>
      <c r="RKY12" s="1296"/>
      <c r="RKZ12" s="1296"/>
      <c r="RLA12" s="1296"/>
      <c r="RLB12" s="1296"/>
      <c r="RLC12" s="1296"/>
      <c r="RLD12" s="1296"/>
      <c r="RLE12" s="1296"/>
      <c r="RLF12" s="1296"/>
      <c r="RLG12" s="1296"/>
      <c r="RLH12" s="1296"/>
      <c r="RLI12" s="1296"/>
      <c r="RLJ12" s="1296"/>
      <c r="RLK12" s="1296"/>
      <c r="RLL12" s="1296"/>
      <c r="RLM12" s="1296"/>
      <c r="RLN12" s="1296"/>
      <c r="RLO12" s="1296"/>
      <c r="RLP12" s="1296"/>
      <c r="RLQ12" s="1296"/>
      <c r="RLR12" s="1296"/>
      <c r="RLS12" s="1296"/>
      <c r="RLT12" s="1296"/>
      <c r="RLU12" s="1296"/>
      <c r="RLV12" s="1296"/>
      <c r="RLW12" s="1296"/>
      <c r="RLX12" s="1296"/>
      <c r="RLY12" s="1296"/>
      <c r="RLZ12" s="1296"/>
      <c r="RMA12" s="1296"/>
      <c r="RMB12" s="1296"/>
      <c r="RMC12" s="1296"/>
      <c r="RMD12" s="1296"/>
      <c r="RME12" s="1296"/>
      <c r="RMF12" s="1296"/>
      <c r="RMG12" s="1296"/>
      <c r="RMH12" s="1296"/>
      <c r="RMI12" s="1296"/>
      <c r="RMJ12" s="1296"/>
      <c r="RMK12" s="1296"/>
      <c r="RML12" s="1296"/>
      <c r="RMM12" s="1296"/>
      <c r="RMN12" s="1296"/>
      <c r="RMO12" s="1296"/>
      <c r="RMP12" s="1296"/>
      <c r="RMQ12" s="1296"/>
      <c r="RMR12" s="1296"/>
      <c r="RMS12" s="1296"/>
      <c r="RMT12" s="1296"/>
      <c r="RMU12" s="1296"/>
      <c r="RMV12" s="1296"/>
      <c r="RMW12" s="1296"/>
      <c r="RMX12" s="1296"/>
      <c r="RMY12" s="1296"/>
      <c r="RMZ12" s="1296"/>
      <c r="RNA12" s="1296"/>
      <c r="RNB12" s="1296"/>
      <c r="RNC12" s="1296"/>
      <c r="RND12" s="1296"/>
      <c r="RNE12" s="1296"/>
      <c r="RNF12" s="1296"/>
      <c r="RNG12" s="1296"/>
      <c r="RNH12" s="1296"/>
      <c r="RNI12" s="1296"/>
      <c r="RNJ12" s="1296"/>
      <c r="RNK12" s="1296"/>
      <c r="RNL12" s="1296"/>
      <c r="RNM12" s="1296"/>
      <c r="RNN12" s="1296"/>
      <c r="RNO12" s="1296"/>
      <c r="RNP12" s="1296"/>
      <c r="RNQ12" s="1296"/>
      <c r="RNR12" s="1296"/>
      <c r="RNS12" s="1296"/>
      <c r="RNT12" s="1296"/>
      <c r="RNU12" s="1296"/>
      <c r="RNV12" s="1296"/>
      <c r="RNW12" s="1296"/>
      <c r="RNX12" s="1296"/>
      <c r="RNY12" s="1296"/>
      <c r="RNZ12" s="1296"/>
      <c r="ROA12" s="1296"/>
      <c r="ROB12" s="1296"/>
      <c r="ROC12" s="1296"/>
      <c r="ROD12" s="1296"/>
      <c r="ROE12" s="1296"/>
      <c r="ROF12" s="1296"/>
      <c r="ROG12" s="1296"/>
      <c r="ROH12" s="1296"/>
      <c r="ROI12" s="1296"/>
      <c r="ROJ12" s="1296"/>
      <c r="ROK12" s="1296"/>
      <c r="ROL12" s="1296"/>
      <c r="ROM12" s="1296"/>
      <c r="RON12" s="1296"/>
      <c r="ROO12" s="1296"/>
      <c r="ROP12" s="1296"/>
      <c r="ROQ12" s="1296"/>
      <c r="ROR12" s="1296"/>
      <c r="ROS12" s="1296"/>
      <c r="ROT12" s="1296"/>
      <c r="ROU12" s="1296"/>
      <c r="ROV12" s="1296"/>
      <c r="ROW12" s="1296"/>
      <c r="ROX12" s="1296"/>
      <c r="ROY12" s="1296"/>
      <c r="ROZ12" s="1296"/>
      <c r="RPA12" s="1296"/>
      <c r="RPB12" s="1296"/>
      <c r="RPC12" s="1296"/>
      <c r="RPD12" s="1296"/>
      <c r="RPE12" s="1296"/>
      <c r="RPF12" s="1296"/>
      <c r="RPG12" s="1296"/>
      <c r="RPH12" s="1296"/>
      <c r="RPI12" s="1296"/>
      <c r="RPJ12" s="1296"/>
      <c r="RPK12" s="1296"/>
      <c r="RPL12" s="1296"/>
      <c r="RPM12" s="1296"/>
      <c r="RPN12" s="1296"/>
      <c r="RPO12" s="1296"/>
      <c r="RPP12" s="1296"/>
      <c r="RPQ12" s="1296"/>
      <c r="RPR12" s="1296"/>
      <c r="RPS12" s="1296"/>
      <c r="RPT12" s="1296"/>
      <c r="RPU12" s="1296"/>
      <c r="RPV12" s="1296"/>
      <c r="RPW12" s="1296"/>
      <c r="RPX12" s="1296"/>
      <c r="RPY12" s="1296"/>
      <c r="RPZ12" s="1296"/>
      <c r="RQA12" s="1296"/>
      <c r="RQB12" s="1296"/>
      <c r="RQC12" s="1296"/>
      <c r="RQD12" s="1296"/>
      <c r="RQE12" s="1296"/>
      <c r="RQF12" s="1296"/>
      <c r="RQG12" s="1296"/>
      <c r="RQH12" s="1296"/>
      <c r="RQI12" s="1296"/>
      <c r="RQJ12" s="1296"/>
      <c r="RQK12" s="1296"/>
      <c r="RQL12" s="1296"/>
      <c r="RQM12" s="1296"/>
      <c r="RQN12" s="1296"/>
      <c r="RQO12" s="1296"/>
      <c r="RQP12" s="1296"/>
      <c r="RQQ12" s="1296"/>
      <c r="RQR12" s="1296"/>
      <c r="RQS12" s="1296"/>
      <c r="RQT12" s="1296"/>
      <c r="RQU12" s="1296"/>
      <c r="RQV12" s="1296"/>
      <c r="RQW12" s="1296"/>
      <c r="RQX12" s="1296"/>
      <c r="RQY12" s="1296"/>
      <c r="RQZ12" s="1296"/>
      <c r="RRA12" s="1296"/>
      <c r="RRB12" s="1296"/>
      <c r="RRC12" s="1296"/>
      <c r="RRD12" s="1296"/>
      <c r="RRE12" s="1296"/>
      <c r="RRF12" s="1296"/>
      <c r="RRG12" s="1296"/>
      <c r="RRH12" s="1296"/>
      <c r="RRI12" s="1296"/>
      <c r="RRJ12" s="1296"/>
      <c r="RRK12" s="1296"/>
      <c r="RRL12" s="1296"/>
      <c r="RRM12" s="1296"/>
      <c r="RRN12" s="1296"/>
      <c r="RRO12" s="1296"/>
      <c r="RRP12" s="1296"/>
      <c r="RRQ12" s="1296"/>
      <c r="RRR12" s="1296"/>
      <c r="RRS12" s="1296"/>
      <c r="RRT12" s="1296"/>
      <c r="RRU12" s="1296"/>
      <c r="RRV12" s="1296"/>
      <c r="RRW12" s="1296"/>
      <c r="RRX12" s="1296"/>
      <c r="RRY12" s="1296"/>
      <c r="RRZ12" s="1296"/>
      <c r="RSA12" s="1296"/>
      <c r="RSB12" s="1296"/>
      <c r="RSC12" s="1296"/>
      <c r="RSD12" s="1296"/>
      <c r="RSE12" s="1296"/>
      <c r="RSF12" s="1296"/>
      <c r="RSG12" s="1296"/>
      <c r="RSH12" s="1296"/>
      <c r="RSI12" s="1296"/>
      <c r="RSJ12" s="1296"/>
      <c r="RSK12" s="1296"/>
      <c r="RSL12" s="1296"/>
      <c r="RSM12" s="1296"/>
      <c r="RSN12" s="1296"/>
      <c r="RSO12" s="1296"/>
      <c r="RSP12" s="1296"/>
      <c r="RSQ12" s="1296"/>
      <c r="RSR12" s="1296"/>
      <c r="RSS12" s="1296"/>
      <c r="RST12" s="1296"/>
      <c r="RSU12" s="1296"/>
      <c r="RSV12" s="1296"/>
      <c r="RSW12" s="1296"/>
      <c r="RSX12" s="1296"/>
      <c r="RSY12" s="1296"/>
      <c r="RSZ12" s="1296"/>
      <c r="RTA12" s="1296"/>
      <c r="RTB12" s="1296"/>
      <c r="RTC12" s="1296"/>
      <c r="RTD12" s="1296"/>
      <c r="RTE12" s="1296"/>
      <c r="RTF12" s="1296"/>
      <c r="RTG12" s="1296"/>
      <c r="RTH12" s="1296"/>
      <c r="RTI12" s="1296"/>
      <c r="RTJ12" s="1296"/>
      <c r="RTK12" s="1296"/>
      <c r="RTL12" s="1296"/>
      <c r="RTM12" s="1296"/>
      <c r="RTN12" s="1296"/>
      <c r="RTO12" s="1296"/>
      <c r="RTP12" s="1296"/>
      <c r="RTQ12" s="1296"/>
      <c r="RTR12" s="1296"/>
      <c r="RTS12" s="1296"/>
      <c r="RTT12" s="1296"/>
      <c r="RTU12" s="1296"/>
      <c r="RTV12" s="1296"/>
      <c r="RTW12" s="1296"/>
      <c r="RTX12" s="1296"/>
      <c r="RTY12" s="1296"/>
      <c r="RTZ12" s="1296"/>
      <c r="RUA12" s="1296"/>
      <c r="RUB12" s="1296"/>
      <c r="RUC12" s="1296"/>
      <c r="RUD12" s="1296"/>
      <c r="RUE12" s="1296"/>
      <c r="RUF12" s="1296"/>
      <c r="RUG12" s="1296"/>
      <c r="RUH12" s="1296"/>
      <c r="RUI12" s="1296"/>
      <c r="RUJ12" s="1296"/>
      <c r="RUK12" s="1296"/>
      <c r="RUL12" s="1296"/>
      <c r="RUM12" s="1296"/>
      <c r="RUN12" s="1296"/>
      <c r="RUO12" s="1296"/>
      <c r="RUP12" s="1296"/>
      <c r="RUQ12" s="1296"/>
      <c r="RUR12" s="1296"/>
      <c r="RUS12" s="1296"/>
      <c r="RUT12" s="1296"/>
      <c r="RUU12" s="1296"/>
      <c r="RUV12" s="1296"/>
      <c r="RUW12" s="1296"/>
      <c r="RUX12" s="1296"/>
      <c r="RUY12" s="1296"/>
      <c r="RUZ12" s="1296"/>
      <c r="RVA12" s="1296"/>
      <c r="RVB12" s="1296"/>
      <c r="RVC12" s="1296"/>
      <c r="RVD12" s="1296"/>
      <c r="RVE12" s="1296"/>
      <c r="RVF12" s="1296"/>
      <c r="RVG12" s="1296"/>
      <c r="RVH12" s="1296"/>
      <c r="RVI12" s="1296"/>
      <c r="RVJ12" s="1296"/>
      <c r="RVK12" s="1296"/>
      <c r="RVL12" s="1296"/>
      <c r="RVM12" s="1296"/>
      <c r="RVN12" s="1296"/>
      <c r="RVO12" s="1296"/>
      <c r="RVP12" s="1296"/>
      <c r="RVQ12" s="1296"/>
      <c r="RVR12" s="1296"/>
      <c r="RVS12" s="1296"/>
      <c r="RVT12" s="1296"/>
      <c r="RVU12" s="1296"/>
      <c r="RVV12" s="1296"/>
      <c r="RVW12" s="1296"/>
      <c r="RVX12" s="1296"/>
      <c r="RVY12" s="1296"/>
      <c r="RVZ12" s="1296"/>
      <c r="RWA12" s="1296"/>
      <c r="RWB12" s="1296"/>
      <c r="RWC12" s="1296"/>
      <c r="RWD12" s="1296"/>
      <c r="RWE12" s="1296"/>
      <c r="RWF12" s="1296"/>
      <c r="RWG12" s="1296"/>
      <c r="RWH12" s="1296"/>
      <c r="RWI12" s="1296"/>
      <c r="RWJ12" s="1296"/>
      <c r="RWK12" s="1296"/>
      <c r="RWL12" s="1296"/>
      <c r="RWM12" s="1296"/>
      <c r="RWN12" s="1296"/>
      <c r="RWO12" s="1296"/>
      <c r="RWP12" s="1296"/>
      <c r="RWQ12" s="1296"/>
      <c r="RWR12" s="1296"/>
      <c r="RWS12" s="1296"/>
      <c r="RWT12" s="1296"/>
      <c r="RWU12" s="1296"/>
      <c r="RWV12" s="1296"/>
      <c r="RWW12" s="1296"/>
      <c r="RWX12" s="1296"/>
      <c r="RWY12" s="1296"/>
      <c r="RWZ12" s="1296"/>
      <c r="RXA12" s="1296"/>
      <c r="RXB12" s="1296"/>
      <c r="RXC12" s="1296"/>
      <c r="RXD12" s="1296"/>
      <c r="RXE12" s="1296"/>
      <c r="RXF12" s="1296"/>
      <c r="RXG12" s="1296"/>
      <c r="RXH12" s="1296"/>
      <c r="RXI12" s="1296"/>
      <c r="RXJ12" s="1296"/>
      <c r="RXK12" s="1296"/>
      <c r="RXL12" s="1296"/>
      <c r="RXM12" s="1296"/>
      <c r="RXN12" s="1296"/>
      <c r="RXO12" s="1296"/>
      <c r="RXP12" s="1296"/>
      <c r="RXQ12" s="1296"/>
      <c r="RXR12" s="1296"/>
      <c r="RXS12" s="1296"/>
      <c r="RXT12" s="1296"/>
      <c r="RXU12" s="1296"/>
      <c r="RXV12" s="1296"/>
      <c r="RXW12" s="1296"/>
      <c r="RXX12" s="1296"/>
      <c r="RXY12" s="1296"/>
      <c r="RXZ12" s="1296"/>
      <c r="RYA12" s="1296"/>
      <c r="RYB12" s="1296"/>
      <c r="RYC12" s="1296"/>
      <c r="RYD12" s="1296"/>
      <c r="RYE12" s="1296"/>
      <c r="RYF12" s="1296"/>
      <c r="RYG12" s="1296"/>
      <c r="RYH12" s="1296"/>
      <c r="RYI12" s="1296"/>
      <c r="RYJ12" s="1296"/>
      <c r="RYK12" s="1296"/>
      <c r="RYL12" s="1296"/>
      <c r="RYM12" s="1296"/>
      <c r="RYN12" s="1296"/>
      <c r="RYO12" s="1296"/>
      <c r="RYP12" s="1296"/>
      <c r="RYQ12" s="1296"/>
      <c r="RYR12" s="1296"/>
      <c r="RYS12" s="1296"/>
      <c r="RYT12" s="1296"/>
      <c r="RYU12" s="1296"/>
      <c r="RYV12" s="1296"/>
      <c r="RYW12" s="1296"/>
      <c r="RYX12" s="1296"/>
      <c r="RYY12" s="1296"/>
      <c r="RYZ12" s="1296"/>
      <c r="RZA12" s="1296"/>
      <c r="RZB12" s="1296"/>
      <c r="RZC12" s="1296"/>
      <c r="RZD12" s="1296"/>
      <c r="RZE12" s="1296"/>
      <c r="RZF12" s="1296"/>
      <c r="RZG12" s="1296"/>
      <c r="RZH12" s="1296"/>
      <c r="RZI12" s="1296"/>
      <c r="RZJ12" s="1296"/>
      <c r="RZK12" s="1296"/>
      <c r="RZL12" s="1296"/>
      <c r="RZM12" s="1296"/>
      <c r="RZN12" s="1296"/>
      <c r="RZO12" s="1296"/>
      <c r="RZP12" s="1296"/>
      <c r="RZQ12" s="1296"/>
      <c r="RZR12" s="1296"/>
      <c r="RZS12" s="1296"/>
      <c r="RZT12" s="1296"/>
      <c r="RZU12" s="1296"/>
      <c r="RZV12" s="1296"/>
      <c r="RZW12" s="1296"/>
      <c r="RZX12" s="1296"/>
      <c r="RZY12" s="1296"/>
      <c r="RZZ12" s="1296"/>
      <c r="SAA12" s="1296"/>
      <c r="SAB12" s="1296"/>
      <c r="SAC12" s="1296"/>
      <c r="SAD12" s="1296"/>
      <c r="SAE12" s="1296"/>
      <c r="SAF12" s="1296"/>
      <c r="SAG12" s="1296"/>
      <c r="SAH12" s="1296"/>
      <c r="SAI12" s="1296"/>
      <c r="SAJ12" s="1296"/>
      <c r="SAK12" s="1296"/>
      <c r="SAL12" s="1296"/>
      <c r="SAM12" s="1296"/>
      <c r="SAN12" s="1296"/>
      <c r="SAO12" s="1296"/>
      <c r="SAP12" s="1296"/>
      <c r="SAQ12" s="1296"/>
      <c r="SAR12" s="1296"/>
      <c r="SAS12" s="1296"/>
      <c r="SAT12" s="1296"/>
      <c r="SAU12" s="1296"/>
      <c r="SAV12" s="1296"/>
      <c r="SAW12" s="1296"/>
      <c r="SAX12" s="1296"/>
      <c r="SAY12" s="1296"/>
      <c r="SAZ12" s="1296"/>
      <c r="SBA12" s="1296"/>
      <c r="SBB12" s="1296"/>
      <c r="SBC12" s="1296"/>
      <c r="SBD12" s="1296"/>
      <c r="SBE12" s="1296"/>
      <c r="SBF12" s="1296"/>
      <c r="SBG12" s="1296"/>
      <c r="SBH12" s="1296"/>
      <c r="SBI12" s="1296"/>
      <c r="SBJ12" s="1296"/>
      <c r="SBK12" s="1296"/>
      <c r="SBL12" s="1296"/>
      <c r="SBM12" s="1296"/>
      <c r="SBN12" s="1296"/>
      <c r="SBO12" s="1296"/>
      <c r="SBP12" s="1296"/>
      <c r="SBQ12" s="1296"/>
      <c r="SBR12" s="1296"/>
      <c r="SBS12" s="1296"/>
      <c r="SBT12" s="1296"/>
      <c r="SBU12" s="1296"/>
      <c r="SBV12" s="1296"/>
      <c r="SBW12" s="1296"/>
      <c r="SBX12" s="1296"/>
      <c r="SBY12" s="1296"/>
      <c r="SBZ12" s="1296"/>
      <c r="SCA12" s="1296"/>
      <c r="SCB12" s="1296"/>
      <c r="SCC12" s="1296"/>
      <c r="SCD12" s="1296"/>
      <c r="SCE12" s="1296"/>
      <c r="SCF12" s="1296"/>
      <c r="SCG12" s="1296"/>
      <c r="SCH12" s="1296"/>
      <c r="SCI12" s="1296"/>
      <c r="SCJ12" s="1296"/>
      <c r="SCK12" s="1296"/>
      <c r="SCL12" s="1296"/>
      <c r="SCM12" s="1296"/>
      <c r="SCN12" s="1296"/>
      <c r="SCO12" s="1296"/>
      <c r="SCP12" s="1296"/>
      <c r="SCQ12" s="1296"/>
      <c r="SCR12" s="1296"/>
      <c r="SCS12" s="1296"/>
      <c r="SCT12" s="1296"/>
      <c r="SCU12" s="1296"/>
      <c r="SCV12" s="1296"/>
      <c r="SCW12" s="1296"/>
      <c r="SCX12" s="1296"/>
      <c r="SCY12" s="1296"/>
      <c r="SCZ12" s="1296"/>
      <c r="SDA12" s="1296"/>
      <c r="SDB12" s="1296"/>
      <c r="SDC12" s="1296"/>
      <c r="SDD12" s="1296"/>
      <c r="SDE12" s="1296"/>
      <c r="SDF12" s="1296"/>
      <c r="SDG12" s="1296"/>
      <c r="SDH12" s="1296"/>
      <c r="SDI12" s="1296"/>
      <c r="SDJ12" s="1296"/>
      <c r="SDK12" s="1296"/>
      <c r="SDL12" s="1296"/>
      <c r="SDM12" s="1296"/>
      <c r="SDN12" s="1296"/>
      <c r="SDO12" s="1296"/>
      <c r="SDP12" s="1296"/>
      <c r="SDQ12" s="1296"/>
      <c r="SDR12" s="1296"/>
      <c r="SDS12" s="1296"/>
      <c r="SDT12" s="1296"/>
      <c r="SDU12" s="1296"/>
      <c r="SDV12" s="1296"/>
      <c r="SDW12" s="1296"/>
      <c r="SDX12" s="1296"/>
      <c r="SDY12" s="1296"/>
      <c r="SDZ12" s="1296"/>
      <c r="SEA12" s="1296"/>
      <c r="SEB12" s="1296"/>
      <c r="SEC12" s="1296"/>
      <c r="SED12" s="1296"/>
      <c r="SEE12" s="1296"/>
      <c r="SEF12" s="1296"/>
      <c r="SEG12" s="1296"/>
      <c r="SEH12" s="1296"/>
      <c r="SEI12" s="1296"/>
      <c r="SEJ12" s="1296"/>
      <c r="SEK12" s="1296"/>
      <c r="SEL12" s="1296"/>
      <c r="SEM12" s="1296"/>
      <c r="SEN12" s="1296"/>
      <c r="SEO12" s="1296"/>
      <c r="SEP12" s="1296"/>
      <c r="SEQ12" s="1296"/>
      <c r="SER12" s="1296"/>
      <c r="SES12" s="1296"/>
      <c r="SET12" s="1296"/>
      <c r="SEU12" s="1296"/>
      <c r="SEV12" s="1296"/>
      <c r="SEW12" s="1296"/>
      <c r="SEX12" s="1296"/>
      <c r="SEY12" s="1296"/>
      <c r="SEZ12" s="1296"/>
      <c r="SFA12" s="1296"/>
      <c r="SFB12" s="1296"/>
      <c r="SFC12" s="1296"/>
      <c r="SFD12" s="1296"/>
      <c r="SFE12" s="1296"/>
      <c r="SFF12" s="1296"/>
      <c r="SFG12" s="1296"/>
      <c r="SFH12" s="1296"/>
      <c r="SFI12" s="1296"/>
      <c r="SFJ12" s="1296"/>
      <c r="SFK12" s="1296"/>
      <c r="SFL12" s="1296"/>
      <c r="SFM12" s="1296"/>
      <c r="SFN12" s="1296"/>
      <c r="SFO12" s="1296"/>
      <c r="SFP12" s="1296"/>
      <c r="SFQ12" s="1296"/>
      <c r="SFR12" s="1296"/>
      <c r="SFS12" s="1296"/>
      <c r="SFT12" s="1296"/>
      <c r="SFU12" s="1296"/>
      <c r="SFV12" s="1296"/>
      <c r="SFW12" s="1296"/>
      <c r="SFX12" s="1296"/>
      <c r="SFY12" s="1296"/>
      <c r="SFZ12" s="1296"/>
      <c r="SGA12" s="1296"/>
      <c r="SGB12" s="1296"/>
      <c r="SGC12" s="1296"/>
      <c r="SGD12" s="1296"/>
      <c r="SGE12" s="1296"/>
      <c r="SGF12" s="1296"/>
      <c r="SGG12" s="1296"/>
      <c r="SGH12" s="1296"/>
      <c r="SGI12" s="1296"/>
      <c r="SGJ12" s="1296"/>
      <c r="SGK12" s="1296"/>
      <c r="SGL12" s="1296"/>
      <c r="SGM12" s="1296"/>
      <c r="SGN12" s="1296"/>
      <c r="SGO12" s="1296"/>
      <c r="SGP12" s="1296"/>
      <c r="SGQ12" s="1296"/>
      <c r="SGR12" s="1296"/>
      <c r="SGS12" s="1296"/>
      <c r="SGT12" s="1296"/>
      <c r="SGU12" s="1296"/>
      <c r="SGV12" s="1296"/>
      <c r="SGW12" s="1296"/>
      <c r="SGX12" s="1296"/>
      <c r="SGY12" s="1296"/>
      <c r="SGZ12" s="1296"/>
      <c r="SHA12" s="1296"/>
      <c r="SHB12" s="1296"/>
      <c r="SHC12" s="1296"/>
      <c r="SHD12" s="1296"/>
      <c r="SHE12" s="1296"/>
      <c r="SHF12" s="1296"/>
      <c r="SHG12" s="1296"/>
      <c r="SHH12" s="1296"/>
      <c r="SHI12" s="1296"/>
      <c r="SHJ12" s="1296"/>
      <c r="SHK12" s="1296"/>
      <c r="SHL12" s="1296"/>
      <c r="SHM12" s="1296"/>
      <c r="SHN12" s="1296"/>
      <c r="SHO12" s="1296"/>
      <c r="SHP12" s="1296"/>
      <c r="SHQ12" s="1296"/>
      <c r="SHR12" s="1296"/>
      <c r="SHS12" s="1296"/>
      <c r="SHT12" s="1296"/>
      <c r="SHU12" s="1296"/>
      <c r="SHV12" s="1296"/>
      <c r="SHW12" s="1296"/>
      <c r="SHX12" s="1296"/>
      <c r="SHY12" s="1296"/>
      <c r="SHZ12" s="1296"/>
      <c r="SIA12" s="1296"/>
      <c r="SIB12" s="1296"/>
      <c r="SIC12" s="1296"/>
      <c r="SID12" s="1296"/>
      <c r="SIE12" s="1296"/>
      <c r="SIF12" s="1296"/>
      <c r="SIG12" s="1296"/>
      <c r="SIH12" s="1296"/>
      <c r="SII12" s="1296"/>
      <c r="SIJ12" s="1296"/>
      <c r="SIK12" s="1296"/>
      <c r="SIL12" s="1296"/>
      <c r="SIM12" s="1296"/>
      <c r="SIN12" s="1296"/>
      <c r="SIO12" s="1296"/>
      <c r="SIP12" s="1296"/>
      <c r="SIQ12" s="1296"/>
      <c r="SIR12" s="1296"/>
      <c r="SIS12" s="1296"/>
      <c r="SIT12" s="1296"/>
      <c r="SIU12" s="1296"/>
      <c r="SIV12" s="1296"/>
      <c r="SIW12" s="1296"/>
      <c r="SIX12" s="1296"/>
      <c r="SIY12" s="1296"/>
      <c r="SIZ12" s="1296"/>
      <c r="SJA12" s="1296"/>
      <c r="SJB12" s="1296"/>
      <c r="SJC12" s="1296"/>
      <c r="SJD12" s="1296"/>
      <c r="SJE12" s="1296"/>
      <c r="SJF12" s="1296"/>
      <c r="SJG12" s="1296"/>
      <c r="SJH12" s="1296"/>
      <c r="SJI12" s="1296"/>
      <c r="SJJ12" s="1296"/>
      <c r="SJK12" s="1296"/>
      <c r="SJL12" s="1296"/>
      <c r="SJM12" s="1296"/>
      <c r="SJN12" s="1296"/>
      <c r="SJO12" s="1296"/>
      <c r="SJP12" s="1296"/>
      <c r="SJQ12" s="1296"/>
      <c r="SJR12" s="1296"/>
      <c r="SJS12" s="1296"/>
      <c r="SJT12" s="1296"/>
      <c r="SJU12" s="1296"/>
      <c r="SJV12" s="1296"/>
      <c r="SJW12" s="1296"/>
      <c r="SJX12" s="1296"/>
      <c r="SJY12" s="1296"/>
      <c r="SJZ12" s="1296"/>
      <c r="SKA12" s="1296"/>
      <c r="SKB12" s="1296"/>
      <c r="SKC12" s="1296"/>
      <c r="SKD12" s="1296"/>
      <c r="SKE12" s="1296"/>
      <c r="SKF12" s="1296"/>
      <c r="SKG12" s="1296"/>
      <c r="SKH12" s="1296"/>
      <c r="SKI12" s="1296"/>
      <c r="SKJ12" s="1296"/>
      <c r="SKK12" s="1296"/>
      <c r="SKL12" s="1296"/>
      <c r="SKM12" s="1296"/>
      <c r="SKN12" s="1296"/>
      <c r="SKO12" s="1296"/>
      <c r="SKP12" s="1296"/>
      <c r="SKQ12" s="1296"/>
      <c r="SKR12" s="1296"/>
      <c r="SKS12" s="1296"/>
      <c r="SKT12" s="1296"/>
      <c r="SKU12" s="1296"/>
      <c r="SKV12" s="1296"/>
      <c r="SKW12" s="1296"/>
      <c r="SKX12" s="1296"/>
      <c r="SKY12" s="1296"/>
      <c r="SKZ12" s="1296"/>
      <c r="SLA12" s="1296"/>
      <c r="SLB12" s="1296"/>
      <c r="SLC12" s="1296"/>
      <c r="SLD12" s="1296"/>
      <c r="SLE12" s="1296"/>
      <c r="SLF12" s="1296"/>
      <c r="SLG12" s="1296"/>
      <c r="SLH12" s="1296"/>
      <c r="SLI12" s="1296"/>
      <c r="SLJ12" s="1296"/>
      <c r="SLK12" s="1296"/>
      <c r="SLL12" s="1296"/>
      <c r="SLM12" s="1296"/>
      <c r="SLN12" s="1296"/>
      <c r="SLO12" s="1296"/>
      <c r="SLP12" s="1296"/>
      <c r="SLQ12" s="1296"/>
      <c r="SLR12" s="1296"/>
      <c r="SLS12" s="1296"/>
      <c r="SLT12" s="1296"/>
      <c r="SLU12" s="1296"/>
      <c r="SLV12" s="1296"/>
      <c r="SLW12" s="1296"/>
      <c r="SLX12" s="1296"/>
      <c r="SLY12" s="1296"/>
      <c r="SLZ12" s="1296"/>
      <c r="SMA12" s="1296"/>
      <c r="SMB12" s="1296"/>
      <c r="SMC12" s="1296"/>
      <c r="SMD12" s="1296"/>
      <c r="SME12" s="1296"/>
      <c r="SMF12" s="1296"/>
      <c r="SMG12" s="1296"/>
      <c r="SMH12" s="1296"/>
      <c r="SMI12" s="1296"/>
      <c r="SMJ12" s="1296"/>
      <c r="SMK12" s="1296"/>
      <c r="SML12" s="1296"/>
      <c r="SMM12" s="1296"/>
      <c r="SMN12" s="1296"/>
      <c r="SMO12" s="1296"/>
      <c r="SMP12" s="1296"/>
      <c r="SMQ12" s="1296"/>
      <c r="SMR12" s="1296"/>
      <c r="SMS12" s="1296"/>
      <c r="SMT12" s="1296"/>
      <c r="SMU12" s="1296"/>
      <c r="SMV12" s="1296"/>
      <c r="SMW12" s="1296"/>
      <c r="SMX12" s="1296"/>
      <c r="SMY12" s="1296"/>
      <c r="SMZ12" s="1296"/>
      <c r="SNA12" s="1296"/>
      <c r="SNB12" s="1296"/>
      <c r="SNC12" s="1296"/>
      <c r="SND12" s="1296"/>
      <c r="SNE12" s="1296"/>
      <c r="SNF12" s="1296"/>
      <c r="SNG12" s="1296"/>
      <c r="SNH12" s="1296"/>
      <c r="SNI12" s="1296"/>
      <c r="SNJ12" s="1296"/>
      <c r="SNK12" s="1296"/>
      <c r="SNL12" s="1296"/>
      <c r="SNM12" s="1296"/>
      <c r="SNN12" s="1296"/>
      <c r="SNO12" s="1296"/>
      <c r="SNP12" s="1296"/>
      <c r="SNQ12" s="1296"/>
      <c r="SNR12" s="1296"/>
      <c r="SNS12" s="1296"/>
      <c r="SNT12" s="1296"/>
      <c r="SNU12" s="1296"/>
      <c r="SNV12" s="1296"/>
      <c r="SNW12" s="1296"/>
      <c r="SNX12" s="1296"/>
      <c r="SNY12" s="1296"/>
      <c r="SNZ12" s="1296"/>
      <c r="SOA12" s="1296"/>
      <c r="SOB12" s="1296"/>
      <c r="SOC12" s="1296"/>
      <c r="SOD12" s="1296"/>
      <c r="SOE12" s="1296"/>
      <c r="SOF12" s="1296"/>
      <c r="SOG12" s="1296"/>
      <c r="SOH12" s="1296"/>
      <c r="SOI12" s="1296"/>
      <c r="SOJ12" s="1296"/>
      <c r="SOK12" s="1296"/>
      <c r="SOL12" s="1296"/>
      <c r="SOM12" s="1296"/>
      <c r="SON12" s="1296"/>
      <c r="SOO12" s="1296"/>
      <c r="SOP12" s="1296"/>
      <c r="SOQ12" s="1296"/>
      <c r="SOR12" s="1296"/>
      <c r="SOS12" s="1296"/>
      <c r="SOT12" s="1296"/>
      <c r="SOU12" s="1296"/>
      <c r="SOV12" s="1296"/>
      <c r="SOW12" s="1296"/>
      <c r="SOX12" s="1296"/>
      <c r="SOY12" s="1296"/>
      <c r="SOZ12" s="1296"/>
      <c r="SPA12" s="1296"/>
      <c r="SPB12" s="1296"/>
      <c r="SPC12" s="1296"/>
      <c r="SPD12" s="1296"/>
      <c r="SPE12" s="1296"/>
      <c r="SPF12" s="1296"/>
      <c r="SPG12" s="1296"/>
      <c r="SPH12" s="1296"/>
      <c r="SPI12" s="1296"/>
      <c r="SPJ12" s="1296"/>
      <c r="SPK12" s="1296"/>
      <c r="SPL12" s="1296"/>
      <c r="SPM12" s="1296"/>
      <c r="SPN12" s="1296"/>
      <c r="SPO12" s="1296"/>
      <c r="SPP12" s="1296"/>
      <c r="SPQ12" s="1296"/>
      <c r="SPR12" s="1296"/>
      <c r="SPS12" s="1296"/>
      <c r="SPT12" s="1296"/>
      <c r="SPU12" s="1296"/>
      <c r="SPV12" s="1296"/>
      <c r="SPW12" s="1296"/>
      <c r="SPX12" s="1296"/>
      <c r="SPY12" s="1296"/>
      <c r="SPZ12" s="1296"/>
      <c r="SQA12" s="1296"/>
      <c r="SQB12" s="1296"/>
      <c r="SQC12" s="1296"/>
      <c r="SQD12" s="1296"/>
      <c r="SQE12" s="1296"/>
      <c r="SQF12" s="1296"/>
      <c r="SQG12" s="1296"/>
      <c r="SQH12" s="1296"/>
      <c r="SQI12" s="1296"/>
      <c r="SQJ12" s="1296"/>
      <c r="SQK12" s="1296"/>
      <c r="SQL12" s="1296"/>
      <c r="SQM12" s="1296"/>
      <c r="SQN12" s="1296"/>
      <c r="SQO12" s="1296"/>
      <c r="SQP12" s="1296"/>
      <c r="SQQ12" s="1296"/>
      <c r="SQR12" s="1296"/>
      <c r="SQS12" s="1296"/>
      <c r="SQT12" s="1296"/>
      <c r="SQU12" s="1296"/>
      <c r="SQV12" s="1296"/>
      <c r="SQW12" s="1296"/>
      <c r="SQX12" s="1296"/>
      <c r="SQY12" s="1296"/>
      <c r="SQZ12" s="1296"/>
      <c r="SRA12" s="1296"/>
      <c r="SRB12" s="1296"/>
      <c r="SRC12" s="1296"/>
      <c r="SRD12" s="1296"/>
      <c r="SRE12" s="1296"/>
      <c r="SRF12" s="1296"/>
      <c r="SRG12" s="1296"/>
      <c r="SRH12" s="1296"/>
      <c r="SRI12" s="1296"/>
      <c r="SRJ12" s="1296"/>
      <c r="SRK12" s="1296"/>
      <c r="SRL12" s="1296"/>
      <c r="SRM12" s="1296"/>
      <c r="SRN12" s="1296"/>
      <c r="SRO12" s="1296"/>
      <c r="SRP12" s="1296"/>
      <c r="SRQ12" s="1296"/>
      <c r="SRR12" s="1296"/>
      <c r="SRS12" s="1296"/>
      <c r="SRT12" s="1296"/>
      <c r="SRU12" s="1296"/>
      <c r="SRV12" s="1296"/>
      <c r="SRW12" s="1296"/>
      <c r="SRX12" s="1296"/>
      <c r="SRY12" s="1296"/>
      <c r="SRZ12" s="1296"/>
      <c r="SSA12" s="1296"/>
      <c r="SSB12" s="1296"/>
      <c r="SSC12" s="1296"/>
      <c r="SSD12" s="1296"/>
      <c r="SSE12" s="1296"/>
      <c r="SSF12" s="1296"/>
      <c r="SSG12" s="1296"/>
      <c r="SSH12" s="1296"/>
      <c r="SSI12" s="1296"/>
      <c r="SSJ12" s="1296"/>
      <c r="SSK12" s="1296"/>
      <c r="SSL12" s="1296"/>
      <c r="SSM12" s="1296"/>
      <c r="SSN12" s="1296"/>
      <c r="SSO12" s="1296"/>
      <c r="SSP12" s="1296"/>
      <c r="SSQ12" s="1296"/>
      <c r="SSR12" s="1296"/>
      <c r="SSS12" s="1296"/>
      <c r="SST12" s="1296"/>
      <c r="SSU12" s="1296"/>
      <c r="SSV12" s="1296"/>
      <c r="SSW12" s="1296"/>
      <c r="SSX12" s="1296"/>
      <c r="SSY12" s="1296"/>
      <c r="SSZ12" s="1296"/>
      <c r="STA12" s="1296"/>
      <c r="STB12" s="1296"/>
      <c r="STC12" s="1296"/>
      <c r="STD12" s="1296"/>
      <c r="STE12" s="1296"/>
      <c r="STF12" s="1296"/>
      <c r="STG12" s="1296"/>
      <c r="STH12" s="1296"/>
      <c r="STI12" s="1296"/>
      <c r="STJ12" s="1296"/>
      <c r="STK12" s="1296"/>
      <c r="STL12" s="1296"/>
      <c r="STM12" s="1296"/>
      <c r="STN12" s="1296"/>
      <c r="STO12" s="1296"/>
      <c r="STP12" s="1296"/>
      <c r="STQ12" s="1296"/>
      <c r="STR12" s="1296"/>
      <c r="STS12" s="1296"/>
      <c r="STT12" s="1296"/>
      <c r="STU12" s="1296"/>
      <c r="STV12" s="1296"/>
      <c r="STW12" s="1296"/>
      <c r="STX12" s="1296"/>
      <c r="STY12" s="1296"/>
      <c r="STZ12" s="1296"/>
      <c r="SUA12" s="1296"/>
      <c r="SUB12" s="1296"/>
      <c r="SUC12" s="1296"/>
      <c r="SUD12" s="1296"/>
      <c r="SUE12" s="1296"/>
      <c r="SUF12" s="1296"/>
      <c r="SUG12" s="1296"/>
      <c r="SUH12" s="1296"/>
      <c r="SUI12" s="1296"/>
      <c r="SUJ12" s="1296"/>
      <c r="SUK12" s="1296"/>
      <c r="SUL12" s="1296"/>
      <c r="SUM12" s="1296"/>
      <c r="SUN12" s="1296"/>
      <c r="SUO12" s="1296"/>
      <c r="SUP12" s="1296"/>
      <c r="SUQ12" s="1296"/>
      <c r="SUR12" s="1296"/>
      <c r="SUS12" s="1296"/>
      <c r="SUT12" s="1296"/>
      <c r="SUU12" s="1296"/>
      <c r="SUV12" s="1296"/>
      <c r="SUW12" s="1296"/>
      <c r="SUX12" s="1296"/>
      <c r="SUY12" s="1296"/>
      <c r="SUZ12" s="1296"/>
      <c r="SVA12" s="1296"/>
      <c r="SVB12" s="1296"/>
      <c r="SVC12" s="1296"/>
      <c r="SVD12" s="1296"/>
      <c r="SVE12" s="1296"/>
      <c r="SVF12" s="1296"/>
      <c r="SVG12" s="1296"/>
      <c r="SVH12" s="1296"/>
      <c r="SVI12" s="1296"/>
      <c r="SVJ12" s="1296"/>
      <c r="SVK12" s="1296"/>
      <c r="SVL12" s="1296"/>
      <c r="SVM12" s="1296"/>
      <c r="SVN12" s="1296"/>
      <c r="SVO12" s="1296"/>
      <c r="SVP12" s="1296"/>
      <c r="SVQ12" s="1296"/>
      <c r="SVR12" s="1296"/>
      <c r="SVS12" s="1296"/>
      <c r="SVT12" s="1296"/>
      <c r="SVU12" s="1296"/>
      <c r="SVV12" s="1296"/>
      <c r="SVW12" s="1296"/>
      <c r="SVX12" s="1296"/>
      <c r="SVY12" s="1296"/>
      <c r="SVZ12" s="1296"/>
      <c r="SWA12" s="1296"/>
      <c r="SWB12" s="1296"/>
      <c r="SWC12" s="1296"/>
      <c r="SWD12" s="1296"/>
      <c r="SWE12" s="1296"/>
      <c r="SWF12" s="1296"/>
      <c r="SWG12" s="1296"/>
      <c r="SWH12" s="1296"/>
      <c r="SWI12" s="1296"/>
      <c r="SWJ12" s="1296"/>
      <c r="SWK12" s="1296"/>
      <c r="SWL12" s="1296"/>
      <c r="SWM12" s="1296"/>
      <c r="SWN12" s="1296"/>
      <c r="SWO12" s="1296"/>
      <c r="SWP12" s="1296"/>
      <c r="SWQ12" s="1296"/>
      <c r="SWR12" s="1296"/>
      <c r="SWS12" s="1296"/>
      <c r="SWT12" s="1296"/>
      <c r="SWU12" s="1296"/>
      <c r="SWV12" s="1296"/>
      <c r="SWW12" s="1296"/>
      <c r="SWX12" s="1296"/>
      <c r="SWY12" s="1296"/>
      <c r="SWZ12" s="1296"/>
      <c r="SXA12" s="1296"/>
      <c r="SXB12" s="1296"/>
      <c r="SXC12" s="1296"/>
      <c r="SXD12" s="1296"/>
      <c r="SXE12" s="1296"/>
      <c r="SXF12" s="1296"/>
      <c r="SXG12" s="1296"/>
      <c r="SXH12" s="1296"/>
      <c r="SXI12" s="1296"/>
      <c r="SXJ12" s="1296"/>
      <c r="SXK12" s="1296"/>
      <c r="SXL12" s="1296"/>
      <c r="SXM12" s="1296"/>
      <c r="SXN12" s="1296"/>
      <c r="SXO12" s="1296"/>
      <c r="SXP12" s="1296"/>
      <c r="SXQ12" s="1296"/>
      <c r="SXR12" s="1296"/>
      <c r="SXS12" s="1296"/>
      <c r="SXT12" s="1296"/>
      <c r="SXU12" s="1296"/>
      <c r="SXV12" s="1296"/>
      <c r="SXW12" s="1296"/>
      <c r="SXX12" s="1296"/>
      <c r="SXY12" s="1296"/>
      <c r="SXZ12" s="1296"/>
      <c r="SYA12" s="1296"/>
      <c r="SYB12" s="1296"/>
      <c r="SYC12" s="1296"/>
      <c r="SYD12" s="1296"/>
      <c r="SYE12" s="1296"/>
      <c r="SYF12" s="1296"/>
      <c r="SYG12" s="1296"/>
      <c r="SYH12" s="1296"/>
      <c r="SYI12" s="1296"/>
      <c r="SYJ12" s="1296"/>
      <c r="SYK12" s="1296"/>
      <c r="SYL12" s="1296"/>
      <c r="SYM12" s="1296"/>
      <c r="SYN12" s="1296"/>
      <c r="SYO12" s="1296"/>
      <c r="SYP12" s="1296"/>
      <c r="SYQ12" s="1296"/>
      <c r="SYR12" s="1296"/>
      <c r="SYS12" s="1296"/>
      <c r="SYT12" s="1296"/>
      <c r="SYU12" s="1296"/>
      <c r="SYV12" s="1296"/>
      <c r="SYW12" s="1296"/>
      <c r="SYX12" s="1296"/>
      <c r="SYY12" s="1296"/>
      <c r="SYZ12" s="1296"/>
      <c r="SZA12" s="1296"/>
      <c r="SZB12" s="1296"/>
      <c r="SZC12" s="1296"/>
      <c r="SZD12" s="1296"/>
      <c r="SZE12" s="1296"/>
      <c r="SZF12" s="1296"/>
      <c r="SZG12" s="1296"/>
      <c r="SZH12" s="1296"/>
      <c r="SZI12" s="1296"/>
      <c r="SZJ12" s="1296"/>
      <c r="SZK12" s="1296"/>
      <c r="SZL12" s="1296"/>
      <c r="SZM12" s="1296"/>
      <c r="SZN12" s="1296"/>
      <c r="SZO12" s="1296"/>
      <c r="SZP12" s="1296"/>
      <c r="SZQ12" s="1296"/>
      <c r="SZR12" s="1296"/>
      <c r="SZS12" s="1296"/>
      <c r="SZT12" s="1296"/>
      <c r="SZU12" s="1296"/>
      <c r="SZV12" s="1296"/>
      <c r="SZW12" s="1296"/>
      <c r="SZX12" s="1296"/>
      <c r="SZY12" s="1296"/>
      <c r="SZZ12" s="1296"/>
      <c r="TAA12" s="1296"/>
      <c r="TAB12" s="1296"/>
      <c r="TAC12" s="1296"/>
      <c r="TAD12" s="1296"/>
      <c r="TAE12" s="1296"/>
      <c r="TAF12" s="1296"/>
      <c r="TAG12" s="1296"/>
      <c r="TAH12" s="1296"/>
      <c r="TAI12" s="1296"/>
      <c r="TAJ12" s="1296"/>
      <c r="TAK12" s="1296"/>
      <c r="TAL12" s="1296"/>
      <c r="TAM12" s="1296"/>
      <c r="TAN12" s="1296"/>
      <c r="TAO12" s="1296"/>
      <c r="TAP12" s="1296"/>
      <c r="TAQ12" s="1296"/>
      <c r="TAR12" s="1296"/>
      <c r="TAS12" s="1296"/>
      <c r="TAT12" s="1296"/>
      <c r="TAU12" s="1296"/>
      <c r="TAV12" s="1296"/>
      <c r="TAW12" s="1296"/>
      <c r="TAX12" s="1296"/>
      <c r="TAY12" s="1296"/>
      <c r="TAZ12" s="1296"/>
      <c r="TBA12" s="1296"/>
      <c r="TBB12" s="1296"/>
      <c r="TBC12" s="1296"/>
      <c r="TBD12" s="1296"/>
      <c r="TBE12" s="1296"/>
      <c r="TBF12" s="1296"/>
      <c r="TBG12" s="1296"/>
      <c r="TBH12" s="1296"/>
      <c r="TBI12" s="1296"/>
      <c r="TBJ12" s="1296"/>
      <c r="TBK12" s="1296"/>
      <c r="TBL12" s="1296"/>
      <c r="TBM12" s="1296"/>
      <c r="TBN12" s="1296"/>
      <c r="TBO12" s="1296"/>
      <c r="TBP12" s="1296"/>
      <c r="TBQ12" s="1296"/>
      <c r="TBR12" s="1296"/>
      <c r="TBS12" s="1296"/>
      <c r="TBT12" s="1296"/>
      <c r="TBU12" s="1296"/>
      <c r="TBV12" s="1296"/>
      <c r="TBW12" s="1296"/>
      <c r="TBX12" s="1296"/>
      <c r="TBY12" s="1296"/>
      <c r="TBZ12" s="1296"/>
      <c r="TCA12" s="1296"/>
      <c r="TCB12" s="1296"/>
      <c r="TCC12" s="1296"/>
      <c r="TCD12" s="1296"/>
      <c r="TCE12" s="1296"/>
      <c r="TCF12" s="1296"/>
      <c r="TCG12" s="1296"/>
      <c r="TCH12" s="1296"/>
      <c r="TCI12" s="1296"/>
      <c r="TCJ12" s="1296"/>
      <c r="TCK12" s="1296"/>
      <c r="TCL12" s="1296"/>
      <c r="TCM12" s="1296"/>
      <c r="TCN12" s="1296"/>
      <c r="TCO12" s="1296"/>
      <c r="TCP12" s="1296"/>
      <c r="TCQ12" s="1296"/>
      <c r="TCR12" s="1296"/>
      <c r="TCS12" s="1296"/>
      <c r="TCT12" s="1296"/>
      <c r="TCU12" s="1296"/>
      <c r="TCV12" s="1296"/>
      <c r="TCW12" s="1296"/>
      <c r="TCX12" s="1296"/>
      <c r="TCY12" s="1296"/>
      <c r="TCZ12" s="1296"/>
      <c r="TDA12" s="1296"/>
      <c r="TDB12" s="1296"/>
      <c r="TDC12" s="1296"/>
      <c r="TDD12" s="1296"/>
      <c r="TDE12" s="1296"/>
      <c r="TDF12" s="1296"/>
      <c r="TDG12" s="1296"/>
      <c r="TDH12" s="1296"/>
      <c r="TDI12" s="1296"/>
      <c r="TDJ12" s="1296"/>
      <c r="TDK12" s="1296"/>
      <c r="TDL12" s="1296"/>
      <c r="TDM12" s="1296"/>
      <c r="TDN12" s="1296"/>
      <c r="TDO12" s="1296"/>
      <c r="TDP12" s="1296"/>
      <c r="TDQ12" s="1296"/>
      <c r="TDR12" s="1296"/>
      <c r="TDS12" s="1296"/>
      <c r="TDT12" s="1296"/>
      <c r="TDU12" s="1296"/>
      <c r="TDV12" s="1296"/>
      <c r="TDW12" s="1296"/>
      <c r="TDX12" s="1296"/>
      <c r="TDY12" s="1296"/>
      <c r="TDZ12" s="1296"/>
      <c r="TEA12" s="1296"/>
      <c r="TEB12" s="1296"/>
      <c r="TEC12" s="1296"/>
      <c r="TED12" s="1296"/>
      <c r="TEE12" s="1296"/>
      <c r="TEF12" s="1296"/>
      <c r="TEG12" s="1296"/>
      <c r="TEH12" s="1296"/>
      <c r="TEI12" s="1296"/>
      <c r="TEJ12" s="1296"/>
      <c r="TEK12" s="1296"/>
      <c r="TEL12" s="1296"/>
      <c r="TEM12" s="1296"/>
      <c r="TEN12" s="1296"/>
      <c r="TEO12" s="1296"/>
      <c r="TEP12" s="1296"/>
      <c r="TEQ12" s="1296"/>
      <c r="TER12" s="1296"/>
      <c r="TES12" s="1296"/>
      <c r="TET12" s="1296"/>
      <c r="TEU12" s="1296"/>
      <c r="TEV12" s="1296"/>
      <c r="TEW12" s="1296"/>
      <c r="TEX12" s="1296"/>
      <c r="TEY12" s="1296"/>
      <c r="TEZ12" s="1296"/>
      <c r="TFA12" s="1296"/>
      <c r="TFB12" s="1296"/>
      <c r="TFC12" s="1296"/>
      <c r="TFD12" s="1296"/>
      <c r="TFE12" s="1296"/>
      <c r="TFF12" s="1296"/>
      <c r="TFG12" s="1296"/>
      <c r="TFH12" s="1296"/>
      <c r="TFI12" s="1296"/>
      <c r="TFJ12" s="1296"/>
      <c r="TFK12" s="1296"/>
      <c r="TFL12" s="1296"/>
      <c r="TFM12" s="1296"/>
      <c r="TFN12" s="1296"/>
      <c r="TFO12" s="1296"/>
      <c r="TFP12" s="1296"/>
      <c r="TFQ12" s="1296"/>
      <c r="TFR12" s="1296"/>
      <c r="TFS12" s="1296"/>
      <c r="TFT12" s="1296"/>
      <c r="TFU12" s="1296"/>
      <c r="TFV12" s="1296"/>
      <c r="TFW12" s="1296"/>
      <c r="TFX12" s="1296"/>
      <c r="TFY12" s="1296"/>
      <c r="TFZ12" s="1296"/>
      <c r="TGA12" s="1296"/>
      <c r="TGB12" s="1296"/>
      <c r="TGC12" s="1296"/>
      <c r="TGD12" s="1296"/>
      <c r="TGE12" s="1296"/>
      <c r="TGF12" s="1296"/>
      <c r="TGG12" s="1296"/>
      <c r="TGH12" s="1296"/>
      <c r="TGI12" s="1296"/>
      <c r="TGJ12" s="1296"/>
      <c r="TGK12" s="1296"/>
      <c r="TGL12" s="1296"/>
      <c r="TGM12" s="1296"/>
      <c r="TGN12" s="1296"/>
      <c r="TGO12" s="1296"/>
      <c r="TGP12" s="1296"/>
      <c r="TGQ12" s="1296"/>
      <c r="TGR12" s="1296"/>
      <c r="TGS12" s="1296"/>
      <c r="TGT12" s="1296"/>
      <c r="TGU12" s="1296"/>
      <c r="TGV12" s="1296"/>
      <c r="TGW12" s="1296"/>
      <c r="TGX12" s="1296"/>
      <c r="TGY12" s="1296"/>
      <c r="TGZ12" s="1296"/>
      <c r="THA12" s="1296"/>
      <c r="THB12" s="1296"/>
      <c r="THC12" s="1296"/>
      <c r="THD12" s="1296"/>
      <c r="THE12" s="1296"/>
      <c r="THF12" s="1296"/>
      <c r="THG12" s="1296"/>
      <c r="THH12" s="1296"/>
      <c r="THI12" s="1296"/>
      <c r="THJ12" s="1296"/>
      <c r="THK12" s="1296"/>
      <c r="THL12" s="1296"/>
      <c r="THM12" s="1296"/>
      <c r="THN12" s="1296"/>
      <c r="THO12" s="1296"/>
      <c r="THP12" s="1296"/>
      <c r="THQ12" s="1296"/>
      <c r="THR12" s="1296"/>
      <c r="THS12" s="1296"/>
      <c r="THT12" s="1296"/>
      <c r="THU12" s="1296"/>
      <c r="THV12" s="1296"/>
      <c r="THW12" s="1296"/>
      <c r="THX12" s="1296"/>
      <c r="THY12" s="1296"/>
      <c r="THZ12" s="1296"/>
      <c r="TIA12" s="1296"/>
      <c r="TIB12" s="1296"/>
      <c r="TIC12" s="1296"/>
      <c r="TID12" s="1296"/>
      <c r="TIE12" s="1296"/>
      <c r="TIF12" s="1296"/>
      <c r="TIG12" s="1296"/>
      <c r="TIH12" s="1296"/>
      <c r="TII12" s="1296"/>
      <c r="TIJ12" s="1296"/>
      <c r="TIK12" s="1296"/>
      <c r="TIL12" s="1296"/>
      <c r="TIM12" s="1296"/>
      <c r="TIN12" s="1296"/>
      <c r="TIO12" s="1296"/>
      <c r="TIP12" s="1296"/>
      <c r="TIQ12" s="1296"/>
      <c r="TIR12" s="1296"/>
      <c r="TIS12" s="1296"/>
      <c r="TIT12" s="1296"/>
      <c r="TIU12" s="1296"/>
      <c r="TIV12" s="1296"/>
      <c r="TIW12" s="1296"/>
      <c r="TIX12" s="1296"/>
      <c r="TIY12" s="1296"/>
      <c r="TIZ12" s="1296"/>
      <c r="TJA12" s="1296"/>
      <c r="TJB12" s="1296"/>
      <c r="TJC12" s="1296"/>
      <c r="TJD12" s="1296"/>
      <c r="TJE12" s="1296"/>
      <c r="TJF12" s="1296"/>
      <c r="TJG12" s="1296"/>
      <c r="TJH12" s="1296"/>
      <c r="TJI12" s="1296"/>
      <c r="TJJ12" s="1296"/>
      <c r="TJK12" s="1296"/>
      <c r="TJL12" s="1296"/>
      <c r="TJM12" s="1296"/>
      <c r="TJN12" s="1296"/>
      <c r="TJO12" s="1296"/>
      <c r="TJP12" s="1296"/>
      <c r="TJQ12" s="1296"/>
      <c r="TJR12" s="1296"/>
      <c r="TJS12" s="1296"/>
      <c r="TJT12" s="1296"/>
      <c r="TJU12" s="1296"/>
      <c r="TJV12" s="1296"/>
      <c r="TJW12" s="1296"/>
      <c r="TJX12" s="1296"/>
      <c r="TJY12" s="1296"/>
      <c r="TJZ12" s="1296"/>
      <c r="TKA12" s="1296"/>
      <c r="TKB12" s="1296"/>
      <c r="TKC12" s="1296"/>
      <c r="TKD12" s="1296"/>
      <c r="TKE12" s="1296"/>
      <c r="TKF12" s="1296"/>
      <c r="TKG12" s="1296"/>
      <c r="TKH12" s="1296"/>
      <c r="TKI12" s="1296"/>
      <c r="TKJ12" s="1296"/>
      <c r="TKK12" s="1296"/>
      <c r="TKL12" s="1296"/>
      <c r="TKM12" s="1296"/>
      <c r="TKN12" s="1296"/>
      <c r="TKO12" s="1296"/>
      <c r="TKP12" s="1296"/>
      <c r="TKQ12" s="1296"/>
      <c r="TKR12" s="1296"/>
      <c r="TKS12" s="1296"/>
      <c r="TKT12" s="1296"/>
      <c r="TKU12" s="1296"/>
      <c r="TKV12" s="1296"/>
      <c r="TKW12" s="1296"/>
      <c r="TKX12" s="1296"/>
      <c r="TKY12" s="1296"/>
      <c r="TKZ12" s="1296"/>
      <c r="TLA12" s="1296"/>
      <c r="TLB12" s="1296"/>
      <c r="TLC12" s="1296"/>
      <c r="TLD12" s="1296"/>
      <c r="TLE12" s="1296"/>
      <c r="TLF12" s="1296"/>
      <c r="TLG12" s="1296"/>
      <c r="TLH12" s="1296"/>
      <c r="TLI12" s="1296"/>
      <c r="TLJ12" s="1296"/>
      <c r="TLK12" s="1296"/>
      <c r="TLL12" s="1296"/>
      <c r="TLM12" s="1296"/>
      <c r="TLN12" s="1296"/>
      <c r="TLO12" s="1296"/>
      <c r="TLP12" s="1296"/>
      <c r="TLQ12" s="1296"/>
      <c r="TLR12" s="1296"/>
      <c r="TLS12" s="1296"/>
      <c r="TLT12" s="1296"/>
      <c r="TLU12" s="1296"/>
      <c r="TLV12" s="1296"/>
      <c r="TLW12" s="1296"/>
      <c r="TLX12" s="1296"/>
      <c r="TLY12" s="1296"/>
      <c r="TLZ12" s="1296"/>
      <c r="TMA12" s="1296"/>
      <c r="TMB12" s="1296"/>
      <c r="TMC12" s="1296"/>
      <c r="TMD12" s="1296"/>
      <c r="TME12" s="1296"/>
      <c r="TMF12" s="1296"/>
      <c r="TMG12" s="1296"/>
      <c r="TMH12" s="1296"/>
      <c r="TMI12" s="1296"/>
      <c r="TMJ12" s="1296"/>
      <c r="TMK12" s="1296"/>
      <c r="TML12" s="1296"/>
      <c r="TMM12" s="1296"/>
      <c r="TMN12" s="1296"/>
      <c r="TMO12" s="1296"/>
      <c r="TMP12" s="1296"/>
      <c r="TMQ12" s="1296"/>
      <c r="TMR12" s="1296"/>
      <c r="TMS12" s="1296"/>
      <c r="TMT12" s="1296"/>
      <c r="TMU12" s="1296"/>
      <c r="TMV12" s="1296"/>
      <c r="TMW12" s="1296"/>
      <c r="TMX12" s="1296"/>
      <c r="TMY12" s="1296"/>
      <c r="TMZ12" s="1296"/>
      <c r="TNA12" s="1296"/>
      <c r="TNB12" s="1296"/>
      <c r="TNC12" s="1296"/>
      <c r="TND12" s="1296"/>
      <c r="TNE12" s="1296"/>
      <c r="TNF12" s="1296"/>
      <c r="TNG12" s="1296"/>
      <c r="TNH12" s="1296"/>
      <c r="TNI12" s="1296"/>
      <c r="TNJ12" s="1296"/>
      <c r="TNK12" s="1296"/>
      <c r="TNL12" s="1296"/>
      <c r="TNM12" s="1296"/>
      <c r="TNN12" s="1296"/>
      <c r="TNO12" s="1296"/>
      <c r="TNP12" s="1296"/>
      <c r="TNQ12" s="1296"/>
      <c r="TNR12" s="1296"/>
      <c r="TNS12" s="1296"/>
      <c r="TNT12" s="1296"/>
      <c r="TNU12" s="1296"/>
      <c r="TNV12" s="1296"/>
      <c r="TNW12" s="1296"/>
      <c r="TNX12" s="1296"/>
      <c r="TNY12" s="1296"/>
      <c r="TNZ12" s="1296"/>
      <c r="TOA12" s="1296"/>
      <c r="TOB12" s="1296"/>
      <c r="TOC12" s="1296"/>
      <c r="TOD12" s="1296"/>
      <c r="TOE12" s="1296"/>
      <c r="TOF12" s="1296"/>
      <c r="TOG12" s="1296"/>
      <c r="TOH12" s="1296"/>
      <c r="TOI12" s="1296"/>
      <c r="TOJ12" s="1296"/>
      <c r="TOK12" s="1296"/>
      <c r="TOL12" s="1296"/>
      <c r="TOM12" s="1296"/>
      <c r="TON12" s="1296"/>
      <c r="TOO12" s="1296"/>
      <c r="TOP12" s="1296"/>
      <c r="TOQ12" s="1296"/>
      <c r="TOR12" s="1296"/>
      <c r="TOS12" s="1296"/>
      <c r="TOT12" s="1296"/>
      <c r="TOU12" s="1296"/>
      <c r="TOV12" s="1296"/>
      <c r="TOW12" s="1296"/>
      <c r="TOX12" s="1296"/>
      <c r="TOY12" s="1296"/>
      <c r="TOZ12" s="1296"/>
      <c r="TPA12" s="1296"/>
      <c r="TPB12" s="1296"/>
      <c r="TPC12" s="1296"/>
      <c r="TPD12" s="1296"/>
      <c r="TPE12" s="1296"/>
      <c r="TPF12" s="1296"/>
      <c r="TPG12" s="1296"/>
      <c r="TPH12" s="1296"/>
      <c r="TPI12" s="1296"/>
      <c r="TPJ12" s="1296"/>
      <c r="TPK12" s="1296"/>
      <c r="TPL12" s="1296"/>
      <c r="TPM12" s="1296"/>
      <c r="TPN12" s="1296"/>
      <c r="TPO12" s="1296"/>
      <c r="TPP12" s="1296"/>
      <c r="TPQ12" s="1296"/>
      <c r="TPR12" s="1296"/>
      <c r="TPS12" s="1296"/>
      <c r="TPT12" s="1296"/>
      <c r="TPU12" s="1296"/>
      <c r="TPV12" s="1296"/>
      <c r="TPW12" s="1296"/>
      <c r="TPX12" s="1296"/>
      <c r="TPY12" s="1296"/>
      <c r="TPZ12" s="1296"/>
      <c r="TQA12" s="1296"/>
      <c r="TQB12" s="1296"/>
      <c r="TQC12" s="1296"/>
      <c r="TQD12" s="1296"/>
      <c r="TQE12" s="1296"/>
      <c r="TQF12" s="1296"/>
      <c r="TQG12" s="1296"/>
      <c r="TQH12" s="1296"/>
      <c r="TQI12" s="1296"/>
      <c r="TQJ12" s="1296"/>
      <c r="TQK12" s="1296"/>
      <c r="TQL12" s="1296"/>
      <c r="TQM12" s="1296"/>
      <c r="TQN12" s="1296"/>
      <c r="TQO12" s="1296"/>
      <c r="TQP12" s="1296"/>
      <c r="TQQ12" s="1296"/>
      <c r="TQR12" s="1296"/>
      <c r="TQS12" s="1296"/>
      <c r="TQT12" s="1296"/>
      <c r="TQU12" s="1296"/>
      <c r="TQV12" s="1296"/>
      <c r="TQW12" s="1296"/>
      <c r="TQX12" s="1296"/>
      <c r="TQY12" s="1296"/>
      <c r="TQZ12" s="1296"/>
      <c r="TRA12" s="1296"/>
      <c r="TRB12" s="1296"/>
      <c r="TRC12" s="1296"/>
      <c r="TRD12" s="1296"/>
      <c r="TRE12" s="1296"/>
      <c r="TRF12" s="1296"/>
      <c r="TRG12" s="1296"/>
      <c r="TRH12" s="1296"/>
      <c r="TRI12" s="1296"/>
      <c r="TRJ12" s="1296"/>
      <c r="TRK12" s="1296"/>
      <c r="TRL12" s="1296"/>
      <c r="TRM12" s="1296"/>
      <c r="TRN12" s="1296"/>
      <c r="TRO12" s="1296"/>
      <c r="TRP12" s="1296"/>
      <c r="TRQ12" s="1296"/>
      <c r="TRR12" s="1296"/>
      <c r="TRS12" s="1296"/>
      <c r="TRT12" s="1296"/>
      <c r="TRU12" s="1296"/>
      <c r="TRV12" s="1296"/>
      <c r="TRW12" s="1296"/>
      <c r="TRX12" s="1296"/>
      <c r="TRY12" s="1296"/>
      <c r="TRZ12" s="1296"/>
      <c r="TSA12" s="1296"/>
      <c r="TSB12" s="1296"/>
      <c r="TSC12" s="1296"/>
      <c r="TSD12" s="1296"/>
      <c r="TSE12" s="1296"/>
      <c r="TSF12" s="1296"/>
      <c r="TSG12" s="1296"/>
      <c r="TSH12" s="1296"/>
      <c r="TSI12" s="1296"/>
      <c r="TSJ12" s="1296"/>
      <c r="TSK12" s="1296"/>
      <c r="TSL12" s="1296"/>
      <c r="TSM12" s="1296"/>
      <c r="TSN12" s="1296"/>
      <c r="TSO12" s="1296"/>
      <c r="TSP12" s="1296"/>
      <c r="TSQ12" s="1296"/>
      <c r="TSR12" s="1296"/>
      <c r="TSS12" s="1296"/>
      <c r="TST12" s="1296"/>
      <c r="TSU12" s="1296"/>
      <c r="TSV12" s="1296"/>
      <c r="TSW12" s="1296"/>
      <c r="TSX12" s="1296"/>
      <c r="TSY12" s="1296"/>
      <c r="TSZ12" s="1296"/>
      <c r="TTA12" s="1296"/>
      <c r="TTB12" s="1296"/>
      <c r="TTC12" s="1296"/>
      <c r="TTD12" s="1296"/>
      <c r="TTE12" s="1296"/>
      <c r="TTF12" s="1296"/>
      <c r="TTG12" s="1296"/>
      <c r="TTH12" s="1296"/>
      <c r="TTI12" s="1296"/>
      <c r="TTJ12" s="1296"/>
      <c r="TTK12" s="1296"/>
      <c r="TTL12" s="1296"/>
      <c r="TTM12" s="1296"/>
      <c r="TTN12" s="1296"/>
      <c r="TTO12" s="1296"/>
      <c r="TTP12" s="1296"/>
      <c r="TTQ12" s="1296"/>
      <c r="TTR12" s="1296"/>
      <c r="TTS12" s="1296"/>
      <c r="TTT12" s="1296"/>
      <c r="TTU12" s="1296"/>
      <c r="TTV12" s="1296"/>
      <c r="TTW12" s="1296"/>
      <c r="TTX12" s="1296"/>
      <c r="TTY12" s="1296"/>
      <c r="TTZ12" s="1296"/>
      <c r="TUA12" s="1296"/>
      <c r="TUB12" s="1296"/>
      <c r="TUC12" s="1296"/>
      <c r="TUD12" s="1296"/>
      <c r="TUE12" s="1296"/>
      <c r="TUF12" s="1296"/>
      <c r="TUG12" s="1296"/>
      <c r="TUH12" s="1296"/>
      <c r="TUI12" s="1296"/>
      <c r="TUJ12" s="1296"/>
      <c r="TUK12" s="1296"/>
      <c r="TUL12" s="1296"/>
      <c r="TUM12" s="1296"/>
      <c r="TUN12" s="1296"/>
      <c r="TUO12" s="1296"/>
      <c r="TUP12" s="1296"/>
      <c r="TUQ12" s="1296"/>
      <c r="TUR12" s="1296"/>
      <c r="TUS12" s="1296"/>
      <c r="TUT12" s="1296"/>
      <c r="TUU12" s="1296"/>
      <c r="TUV12" s="1296"/>
      <c r="TUW12" s="1296"/>
      <c r="TUX12" s="1296"/>
      <c r="TUY12" s="1296"/>
      <c r="TUZ12" s="1296"/>
      <c r="TVA12" s="1296"/>
      <c r="TVB12" s="1296"/>
      <c r="TVC12" s="1296"/>
      <c r="TVD12" s="1296"/>
      <c r="TVE12" s="1296"/>
      <c r="TVF12" s="1296"/>
      <c r="TVG12" s="1296"/>
      <c r="TVH12" s="1296"/>
      <c r="TVI12" s="1296"/>
      <c r="TVJ12" s="1296"/>
      <c r="TVK12" s="1296"/>
      <c r="TVL12" s="1296"/>
      <c r="TVM12" s="1296"/>
      <c r="TVN12" s="1296"/>
      <c r="TVO12" s="1296"/>
      <c r="TVP12" s="1296"/>
      <c r="TVQ12" s="1296"/>
      <c r="TVR12" s="1296"/>
      <c r="TVS12" s="1296"/>
      <c r="TVT12" s="1296"/>
      <c r="TVU12" s="1296"/>
      <c r="TVV12" s="1296"/>
      <c r="TVW12" s="1296"/>
      <c r="TVX12" s="1296"/>
      <c r="TVY12" s="1296"/>
      <c r="TVZ12" s="1296"/>
      <c r="TWA12" s="1296"/>
      <c r="TWB12" s="1296"/>
      <c r="TWC12" s="1296"/>
      <c r="TWD12" s="1296"/>
      <c r="TWE12" s="1296"/>
      <c r="TWF12" s="1296"/>
      <c r="TWG12" s="1296"/>
      <c r="TWH12" s="1296"/>
      <c r="TWI12" s="1296"/>
      <c r="TWJ12" s="1296"/>
      <c r="TWK12" s="1296"/>
      <c r="TWL12" s="1296"/>
      <c r="TWM12" s="1296"/>
      <c r="TWN12" s="1296"/>
      <c r="TWO12" s="1296"/>
      <c r="TWP12" s="1296"/>
      <c r="TWQ12" s="1296"/>
      <c r="TWR12" s="1296"/>
      <c r="TWS12" s="1296"/>
      <c r="TWT12" s="1296"/>
      <c r="TWU12" s="1296"/>
      <c r="TWV12" s="1296"/>
      <c r="TWW12" s="1296"/>
      <c r="TWX12" s="1296"/>
      <c r="TWY12" s="1296"/>
      <c r="TWZ12" s="1296"/>
      <c r="TXA12" s="1296"/>
      <c r="TXB12" s="1296"/>
      <c r="TXC12" s="1296"/>
      <c r="TXD12" s="1296"/>
      <c r="TXE12" s="1296"/>
      <c r="TXF12" s="1296"/>
      <c r="TXG12" s="1296"/>
      <c r="TXH12" s="1296"/>
      <c r="TXI12" s="1296"/>
      <c r="TXJ12" s="1296"/>
      <c r="TXK12" s="1296"/>
      <c r="TXL12" s="1296"/>
      <c r="TXM12" s="1296"/>
      <c r="TXN12" s="1296"/>
      <c r="TXO12" s="1296"/>
      <c r="TXP12" s="1296"/>
      <c r="TXQ12" s="1296"/>
      <c r="TXR12" s="1296"/>
      <c r="TXS12" s="1296"/>
      <c r="TXT12" s="1296"/>
      <c r="TXU12" s="1296"/>
      <c r="TXV12" s="1296"/>
      <c r="TXW12" s="1296"/>
      <c r="TXX12" s="1296"/>
      <c r="TXY12" s="1296"/>
      <c r="TXZ12" s="1296"/>
      <c r="TYA12" s="1296"/>
      <c r="TYB12" s="1296"/>
      <c r="TYC12" s="1296"/>
      <c r="TYD12" s="1296"/>
      <c r="TYE12" s="1296"/>
      <c r="TYF12" s="1296"/>
      <c r="TYG12" s="1296"/>
      <c r="TYH12" s="1296"/>
      <c r="TYI12" s="1296"/>
      <c r="TYJ12" s="1296"/>
      <c r="TYK12" s="1296"/>
      <c r="TYL12" s="1296"/>
      <c r="TYM12" s="1296"/>
      <c r="TYN12" s="1296"/>
      <c r="TYO12" s="1296"/>
      <c r="TYP12" s="1296"/>
      <c r="TYQ12" s="1296"/>
      <c r="TYR12" s="1296"/>
      <c r="TYS12" s="1296"/>
      <c r="TYT12" s="1296"/>
      <c r="TYU12" s="1296"/>
      <c r="TYV12" s="1296"/>
      <c r="TYW12" s="1296"/>
      <c r="TYX12" s="1296"/>
      <c r="TYY12" s="1296"/>
      <c r="TYZ12" s="1296"/>
      <c r="TZA12" s="1296"/>
      <c r="TZB12" s="1296"/>
      <c r="TZC12" s="1296"/>
      <c r="TZD12" s="1296"/>
      <c r="TZE12" s="1296"/>
      <c r="TZF12" s="1296"/>
      <c r="TZG12" s="1296"/>
      <c r="TZH12" s="1296"/>
      <c r="TZI12" s="1296"/>
      <c r="TZJ12" s="1296"/>
      <c r="TZK12" s="1296"/>
      <c r="TZL12" s="1296"/>
      <c r="TZM12" s="1296"/>
      <c r="TZN12" s="1296"/>
      <c r="TZO12" s="1296"/>
      <c r="TZP12" s="1296"/>
      <c r="TZQ12" s="1296"/>
      <c r="TZR12" s="1296"/>
      <c r="TZS12" s="1296"/>
      <c r="TZT12" s="1296"/>
      <c r="TZU12" s="1296"/>
      <c r="TZV12" s="1296"/>
      <c r="TZW12" s="1296"/>
      <c r="TZX12" s="1296"/>
      <c r="TZY12" s="1296"/>
      <c r="TZZ12" s="1296"/>
      <c r="UAA12" s="1296"/>
      <c r="UAB12" s="1296"/>
      <c r="UAC12" s="1296"/>
      <c r="UAD12" s="1296"/>
      <c r="UAE12" s="1296"/>
      <c r="UAF12" s="1296"/>
      <c r="UAG12" s="1296"/>
      <c r="UAH12" s="1296"/>
      <c r="UAI12" s="1296"/>
      <c r="UAJ12" s="1296"/>
      <c r="UAK12" s="1296"/>
      <c r="UAL12" s="1296"/>
      <c r="UAM12" s="1296"/>
      <c r="UAN12" s="1296"/>
      <c r="UAO12" s="1296"/>
      <c r="UAP12" s="1296"/>
      <c r="UAQ12" s="1296"/>
      <c r="UAR12" s="1296"/>
      <c r="UAS12" s="1296"/>
      <c r="UAT12" s="1296"/>
      <c r="UAU12" s="1296"/>
      <c r="UAV12" s="1296"/>
      <c r="UAW12" s="1296"/>
      <c r="UAX12" s="1296"/>
      <c r="UAY12" s="1296"/>
      <c r="UAZ12" s="1296"/>
      <c r="UBA12" s="1296"/>
      <c r="UBB12" s="1296"/>
      <c r="UBC12" s="1296"/>
      <c r="UBD12" s="1296"/>
      <c r="UBE12" s="1296"/>
      <c r="UBF12" s="1296"/>
      <c r="UBG12" s="1296"/>
      <c r="UBH12" s="1296"/>
      <c r="UBI12" s="1296"/>
      <c r="UBJ12" s="1296"/>
      <c r="UBK12" s="1296"/>
      <c r="UBL12" s="1296"/>
      <c r="UBM12" s="1296"/>
      <c r="UBN12" s="1296"/>
      <c r="UBO12" s="1296"/>
      <c r="UBP12" s="1296"/>
      <c r="UBQ12" s="1296"/>
      <c r="UBR12" s="1296"/>
      <c r="UBS12" s="1296"/>
      <c r="UBT12" s="1296"/>
      <c r="UBU12" s="1296"/>
      <c r="UBV12" s="1296"/>
      <c r="UBW12" s="1296"/>
      <c r="UBX12" s="1296"/>
      <c r="UBY12" s="1296"/>
      <c r="UBZ12" s="1296"/>
      <c r="UCA12" s="1296"/>
      <c r="UCB12" s="1296"/>
      <c r="UCC12" s="1296"/>
      <c r="UCD12" s="1296"/>
      <c r="UCE12" s="1296"/>
      <c r="UCF12" s="1296"/>
      <c r="UCG12" s="1296"/>
      <c r="UCH12" s="1296"/>
      <c r="UCI12" s="1296"/>
      <c r="UCJ12" s="1296"/>
      <c r="UCK12" s="1296"/>
      <c r="UCL12" s="1296"/>
      <c r="UCM12" s="1296"/>
      <c r="UCN12" s="1296"/>
      <c r="UCO12" s="1296"/>
      <c r="UCP12" s="1296"/>
      <c r="UCQ12" s="1296"/>
      <c r="UCR12" s="1296"/>
      <c r="UCS12" s="1296"/>
      <c r="UCT12" s="1296"/>
      <c r="UCU12" s="1296"/>
      <c r="UCV12" s="1296"/>
      <c r="UCW12" s="1296"/>
      <c r="UCX12" s="1296"/>
      <c r="UCY12" s="1296"/>
      <c r="UCZ12" s="1296"/>
      <c r="UDA12" s="1296"/>
      <c r="UDB12" s="1296"/>
      <c r="UDC12" s="1296"/>
      <c r="UDD12" s="1296"/>
      <c r="UDE12" s="1296"/>
      <c r="UDF12" s="1296"/>
      <c r="UDG12" s="1296"/>
      <c r="UDH12" s="1296"/>
      <c r="UDI12" s="1296"/>
      <c r="UDJ12" s="1296"/>
      <c r="UDK12" s="1296"/>
      <c r="UDL12" s="1296"/>
      <c r="UDM12" s="1296"/>
      <c r="UDN12" s="1296"/>
      <c r="UDO12" s="1296"/>
      <c r="UDP12" s="1296"/>
      <c r="UDQ12" s="1296"/>
      <c r="UDR12" s="1296"/>
      <c r="UDS12" s="1296"/>
      <c r="UDT12" s="1296"/>
      <c r="UDU12" s="1296"/>
      <c r="UDV12" s="1296"/>
      <c r="UDW12" s="1296"/>
      <c r="UDX12" s="1296"/>
      <c r="UDY12" s="1296"/>
      <c r="UDZ12" s="1296"/>
      <c r="UEA12" s="1296"/>
      <c r="UEB12" s="1296"/>
      <c r="UEC12" s="1296"/>
      <c r="UED12" s="1296"/>
      <c r="UEE12" s="1296"/>
      <c r="UEF12" s="1296"/>
      <c r="UEG12" s="1296"/>
      <c r="UEH12" s="1296"/>
      <c r="UEI12" s="1296"/>
      <c r="UEJ12" s="1296"/>
      <c r="UEK12" s="1296"/>
      <c r="UEL12" s="1296"/>
      <c r="UEM12" s="1296"/>
      <c r="UEN12" s="1296"/>
      <c r="UEO12" s="1296"/>
      <c r="UEP12" s="1296"/>
      <c r="UEQ12" s="1296"/>
      <c r="UER12" s="1296"/>
      <c r="UES12" s="1296"/>
      <c r="UET12" s="1296"/>
      <c r="UEU12" s="1296"/>
      <c r="UEV12" s="1296"/>
      <c r="UEW12" s="1296"/>
      <c r="UEX12" s="1296"/>
      <c r="UEY12" s="1296"/>
      <c r="UEZ12" s="1296"/>
      <c r="UFA12" s="1296"/>
      <c r="UFB12" s="1296"/>
      <c r="UFC12" s="1296"/>
      <c r="UFD12" s="1296"/>
      <c r="UFE12" s="1296"/>
      <c r="UFF12" s="1296"/>
      <c r="UFG12" s="1296"/>
      <c r="UFH12" s="1296"/>
      <c r="UFI12" s="1296"/>
      <c r="UFJ12" s="1296"/>
      <c r="UFK12" s="1296"/>
      <c r="UFL12" s="1296"/>
      <c r="UFM12" s="1296"/>
      <c r="UFN12" s="1296"/>
      <c r="UFO12" s="1296"/>
      <c r="UFP12" s="1296"/>
      <c r="UFQ12" s="1296"/>
      <c r="UFR12" s="1296"/>
      <c r="UFS12" s="1296"/>
      <c r="UFT12" s="1296"/>
      <c r="UFU12" s="1296"/>
      <c r="UFV12" s="1296"/>
      <c r="UFW12" s="1296"/>
      <c r="UFX12" s="1296"/>
      <c r="UFY12" s="1296"/>
      <c r="UFZ12" s="1296"/>
      <c r="UGA12" s="1296"/>
      <c r="UGB12" s="1296"/>
      <c r="UGC12" s="1296"/>
      <c r="UGD12" s="1296"/>
      <c r="UGE12" s="1296"/>
      <c r="UGF12" s="1296"/>
      <c r="UGG12" s="1296"/>
      <c r="UGH12" s="1296"/>
      <c r="UGI12" s="1296"/>
      <c r="UGJ12" s="1296"/>
      <c r="UGK12" s="1296"/>
      <c r="UGL12" s="1296"/>
      <c r="UGM12" s="1296"/>
      <c r="UGN12" s="1296"/>
      <c r="UGO12" s="1296"/>
      <c r="UGP12" s="1296"/>
      <c r="UGQ12" s="1296"/>
      <c r="UGR12" s="1296"/>
      <c r="UGS12" s="1296"/>
      <c r="UGT12" s="1296"/>
      <c r="UGU12" s="1296"/>
      <c r="UGV12" s="1296"/>
      <c r="UGW12" s="1296"/>
      <c r="UGX12" s="1296"/>
      <c r="UGY12" s="1296"/>
      <c r="UGZ12" s="1296"/>
      <c r="UHA12" s="1296"/>
      <c r="UHB12" s="1296"/>
      <c r="UHC12" s="1296"/>
      <c r="UHD12" s="1296"/>
      <c r="UHE12" s="1296"/>
      <c r="UHF12" s="1296"/>
      <c r="UHG12" s="1296"/>
      <c r="UHH12" s="1296"/>
      <c r="UHI12" s="1296"/>
      <c r="UHJ12" s="1296"/>
      <c r="UHK12" s="1296"/>
      <c r="UHL12" s="1296"/>
      <c r="UHM12" s="1296"/>
      <c r="UHN12" s="1296"/>
      <c r="UHO12" s="1296"/>
      <c r="UHP12" s="1296"/>
      <c r="UHQ12" s="1296"/>
      <c r="UHR12" s="1296"/>
      <c r="UHS12" s="1296"/>
      <c r="UHT12" s="1296"/>
      <c r="UHU12" s="1296"/>
      <c r="UHV12" s="1296"/>
      <c r="UHW12" s="1296"/>
      <c r="UHX12" s="1296"/>
      <c r="UHY12" s="1296"/>
      <c r="UHZ12" s="1296"/>
      <c r="UIA12" s="1296"/>
      <c r="UIB12" s="1296"/>
      <c r="UIC12" s="1296"/>
      <c r="UID12" s="1296"/>
      <c r="UIE12" s="1296"/>
      <c r="UIF12" s="1296"/>
      <c r="UIG12" s="1296"/>
      <c r="UIH12" s="1296"/>
      <c r="UII12" s="1296"/>
      <c r="UIJ12" s="1296"/>
      <c r="UIK12" s="1296"/>
      <c r="UIL12" s="1296"/>
      <c r="UIM12" s="1296"/>
      <c r="UIN12" s="1296"/>
      <c r="UIO12" s="1296"/>
      <c r="UIP12" s="1296"/>
      <c r="UIQ12" s="1296"/>
      <c r="UIR12" s="1296"/>
      <c r="UIS12" s="1296"/>
      <c r="UIT12" s="1296"/>
      <c r="UIU12" s="1296"/>
      <c r="UIV12" s="1296"/>
      <c r="UIW12" s="1296"/>
      <c r="UIX12" s="1296"/>
      <c r="UIY12" s="1296"/>
      <c r="UIZ12" s="1296"/>
      <c r="UJA12" s="1296"/>
      <c r="UJB12" s="1296"/>
      <c r="UJC12" s="1296"/>
      <c r="UJD12" s="1296"/>
      <c r="UJE12" s="1296"/>
      <c r="UJF12" s="1296"/>
      <c r="UJG12" s="1296"/>
      <c r="UJH12" s="1296"/>
      <c r="UJI12" s="1296"/>
      <c r="UJJ12" s="1296"/>
      <c r="UJK12" s="1296"/>
      <c r="UJL12" s="1296"/>
      <c r="UJM12" s="1296"/>
      <c r="UJN12" s="1296"/>
      <c r="UJO12" s="1296"/>
      <c r="UJP12" s="1296"/>
      <c r="UJQ12" s="1296"/>
      <c r="UJR12" s="1296"/>
      <c r="UJS12" s="1296"/>
      <c r="UJT12" s="1296"/>
      <c r="UJU12" s="1296"/>
      <c r="UJV12" s="1296"/>
      <c r="UJW12" s="1296"/>
      <c r="UJX12" s="1296"/>
      <c r="UJY12" s="1296"/>
      <c r="UJZ12" s="1296"/>
      <c r="UKA12" s="1296"/>
      <c r="UKB12" s="1296"/>
      <c r="UKC12" s="1296"/>
      <c r="UKD12" s="1296"/>
      <c r="UKE12" s="1296"/>
      <c r="UKF12" s="1296"/>
      <c r="UKG12" s="1296"/>
      <c r="UKH12" s="1296"/>
      <c r="UKI12" s="1296"/>
      <c r="UKJ12" s="1296"/>
      <c r="UKK12" s="1296"/>
      <c r="UKL12" s="1296"/>
      <c r="UKM12" s="1296"/>
      <c r="UKN12" s="1296"/>
      <c r="UKO12" s="1296"/>
      <c r="UKP12" s="1296"/>
      <c r="UKQ12" s="1296"/>
      <c r="UKR12" s="1296"/>
      <c r="UKS12" s="1296"/>
      <c r="UKT12" s="1296"/>
      <c r="UKU12" s="1296"/>
      <c r="UKV12" s="1296"/>
      <c r="UKW12" s="1296"/>
      <c r="UKX12" s="1296"/>
      <c r="UKY12" s="1296"/>
      <c r="UKZ12" s="1296"/>
      <c r="ULA12" s="1296"/>
      <c r="ULB12" s="1296"/>
      <c r="ULC12" s="1296"/>
      <c r="ULD12" s="1296"/>
      <c r="ULE12" s="1296"/>
      <c r="ULF12" s="1296"/>
      <c r="ULG12" s="1296"/>
      <c r="ULH12" s="1296"/>
      <c r="ULI12" s="1296"/>
      <c r="ULJ12" s="1296"/>
      <c r="ULK12" s="1296"/>
      <c r="ULL12" s="1296"/>
      <c r="ULM12" s="1296"/>
      <c r="ULN12" s="1296"/>
      <c r="ULO12" s="1296"/>
      <c r="ULP12" s="1296"/>
      <c r="ULQ12" s="1296"/>
      <c r="ULR12" s="1296"/>
      <c r="ULS12" s="1296"/>
      <c r="ULT12" s="1296"/>
      <c r="ULU12" s="1296"/>
      <c r="ULV12" s="1296"/>
      <c r="ULW12" s="1296"/>
      <c r="ULX12" s="1296"/>
      <c r="ULY12" s="1296"/>
      <c r="ULZ12" s="1296"/>
      <c r="UMA12" s="1296"/>
      <c r="UMB12" s="1296"/>
      <c r="UMC12" s="1296"/>
      <c r="UMD12" s="1296"/>
      <c r="UME12" s="1296"/>
      <c r="UMF12" s="1296"/>
      <c r="UMG12" s="1296"/>
      <c r="UMH12" s="1296"/>
      <c r="UMI12" s="1296"/>
      <c r="UMJ12" s="1296"/>
      <c r="UMK12" s="1296"/>
      <c r="UML12" s="1296"/>
      <c r="UMM12" s="1296"/>
      <c r="UMN12" s="1296"/>
      <c r="UMO12" s="1296"/>
      <c r="UMP12" s="1296"/>
      <c r="UMQ12" s="1296"/>
      <c r="UMR12" s="1296"/>
      <c r="UMS12" s="1296"/>
      <c r="UMT12" s="1296"/>
      <c r="UMU12" s="1296"/>
      <c r="UMV12" s="1296"/>
      <c r="UMW12" s="1296"/>
      <c r="UMX12" s="1296"/>
      <c r="UMY12" s="1296"/>
      <c r="UMZ12" s="1296"/>
      <c r="UNA12" s="1296"/>
      <c r="UNB12" s="1296"/>
      <c r="UNC12" s="1296"/>
      <c r="UND12" s="1296"/>
      <c r="UNE12" s="1296"/>
      <c r="UNF12" s="1296"/>
      <c r="UNG12" s="1296"/>
      <c r="UNH12" s="1296"/>
      <c r="UNI12" s="1296"/>
      <c r="UNJ12" s="1296"/>
      <c r="UNK12" s="1296"/>
      <c r="UNL12" s="1296"/>
      <c r="UNM12" s="1296"/>
      <c r="UNN12" s="1296"/>
      <c r="UNO12" s="1296"/>
      <c r="UNP12" s="1296"/>
      <c r="UNQ12" s="1296"/>
      <c r="UNR12" s="1296"/>
      <c r="UNS12" s="1296"/>
      <c r="UNT12" s="1296"/>
      <c r="UNU12" s="1296"/>
      <c r="UNV12" s="1296"/>
      <c r="UNW12" s="1296"/>
      <c r="UNX12" s="1296"/>
      <c r="UNY12" s="1296"/>
      <c r="UNZ12" s="1296"/>
      <c r="UOA12" s="1296"/>
      <c r="UOB12" s="1296"/>
      <c r="UOC12" s="1296"/>
      <c r="UOD12" s="1296"/>
      <c r="UOE12" s="1296"/>
      <c r="UOF12" s="1296"/>
      <c r="UOG12" s="1296"/>
      <c r="UOH12" s="1296"/>
      <c r="UOI12" s="1296"/>
      <c r="UOJ12" s="1296"/>
      <c r="UOK12" s="1296"/>
      <c r="UOL12" s="1296"/>
      <c r="UOM12" s="1296"/>
      <c r="UON12" s="1296"/>
      <c r="UOO12" s="1296"/>
      <c r="UOP12" s="1296"/>
      <c r="UOQ12" s="1296"/>
      <c r="UOR12" s="1296"/>
      <c r="UOS12" s="1296"/>
      <c r="UOT12" s="1296"/>
      <c r="UOU12" s="1296"/>
      <c r="UOV12" s="1296"/>
      <c r="UOW12" s="1296"/>
      <c r="UOX12" s="1296"/>
      <c r="UOY12" s="1296"/>
      <c r="UOZ12" s="1296"/>
      <c r="UPA12" s="1296"/>
      <c r="UPB12" s="1296"/>
      <c r="UPC12" s="1296"/>
      <c r="UPD12" s="1296"/>
      <c r="UPE12" s="1296"/>
      <c r="UPF12" s="1296"/>
      <c r="UPG12" s="1296"/>
      <c r="UPH12" s="1296"/>
      <c r="UPI12" s="1296"/>
      <c r="UPJ12" s="1296"/>
      <c r="UPK12" s="1296"/>
      <c r="UPL12" s="1296"/>
      <c r="UPM12" s="1296"/>
      <c r="UPN12" s="1296"/>
      <c r="UPO12" s="1296"/>
      <c r="UPP12" s="1296"/>
      <c r="UPQ12" s="1296"/>
      <c r="UPR12" s="1296"/>
      <c r="UPS12" s="1296"/>
      <c r="UPT12" s="1296"/>
      <c r="UPU12" s="1296"/>
      <c r="UPV12" s="1296"/>
      <c r="UPW12" s="1296"/>
      <c r="UPX12" s="1296"/>
      <c r="UPY12" s="1296"/>
      <c r="UPZ12" s="1296"/>
      <c r="UQA12" s="1296"/>
      <c r="UQB12" s="1296"/>
      <c r="UQC12" s="1296"/>
      <c r="UQD12" s="1296"/>
      <c r="UQE12" s="1296"/>
      <c r="UQF12" s="1296"/>
      <c r="UQG12" s="1296"/>
      <c r="UQH12" s="1296"/>
      <c r="UQI12" s="1296"/>
      <c r="UQJ12" s="1296"/>
      <c r="UQK12" s="1296"/>
      <c r="UQL12" s="1296"/>
      <c r="UQM12" s="1296"/>
      <c r="UQN12" s="1296"/>
      <c r="UQO12" s="1296"/>
      <c r="UQP12" s="1296"/>
      <c r="UQQ12" s="1296"/>
      <c r="UQR12" s="1296"/>
      <c r="UQS12" s="1296"/>
      <c r="UQT12" s="1296"/>
      <c r="UQU12" s="1296"/>
      <c r="UQV12" s="1296"/>
      <c r="UQW12" s="1296"/>
      <c r="UQX12" s="1296"/>
      <c r="UQY12" s="1296"/>
      <c r="UQZ12" s="1296"/>
      <c r="URA12" s="1296"/>
      <c r="URB12" s="1296"/>
      <c r="URC12" s="1296"/>
      <c r="URD12" s="1296"/>
      <c r="URE12" s="1296"/>
      <c r="URF12" s="1296"/>
      <c r="URG12" s="1296"/>
      <c r="URH12" s="1296"/>
      <c r="URI12" s="1296"/>
      <c r="URJ12" s="1296"/>
      <c r="URK12" s="1296"/>
      <c r="URL12" s="1296"/>
      <c r="URM12" s="1296"/>
      <c r="URN12" s="1296"/>
      <c r="URO12" s="1296"/>
      <c r="URP12" s="1296"/>
      <c r="URQ12" s="1296"/>
      <c r="URR12" s="1296"/>
      <c r="URS12" s="1296"/>
      <c r="URT12" s="1296"/>
      <c r="URU12" s="1296"/>
      <c r="URV12" s="1296"/>
      <c r="URW12" s="1296"/>
      <c r="URX12" s="1296"/>
      <c r="URY12" s="1296"/>
      <c r="URZ12" s="1296"/>
      <c r="USA12" s="1296"/>
      <c r="USB12" s="1296"/>
      <c r="USC12" s="1296"/>
      <c r="USD12" s="1296"/>
      <c r="USE12" s="1296"/>
      <c r="USF12" s="1296"/>
      <c r="USG12" s="1296"/>
      <c r="USH12" s="1296"/>
      <c r="USI12" s="1296"/>
      <c r="USJ12" s="1296"/>
      <c r="USK12" s="1296"/>
      <c r="USL12" s="1296"/>
      <c r="USM12" s="1296"/>
      <c r="USN12" s="1296"/>
      <c r="USO12" s="1296"/>
      <c r="USP12" s="1296"/>
      <c r="USQ12" s="1296"/>
      <c r="USR12" s="1296"/>
      <c r="USS12" s="1296"/>
      <c r="UST12" s="1296"/>
      <c r="USU12" s="1296"/>
      <c r="USV12" s="1296"/>
      <c r="USW12" s="1296"/>
      <c r="USX12" s="1296"/>
      <c r="USY12" s="1296"/>
      <c r="USZ12" s="1296"/>
      <c r="UTA12" s="1296"/>
      <c r="UTB12" s="1296"/>
      <c r="UTC12" s="1296"/>
      <c r="UTD12" s="1296"/>
      <c r="UTE12" s="1296"/>
      <c r="UTF12" s="1296"/>
      <c r="UTG12" s="1296"/>
      <c r="UTH12" s="1296"/>
      <c r="UTI12" s="1296"/>
      <c r="UTJ12" s="1296"/>
      <c r="UTK12" s="1296"/>
      <c r="UTL12" s="1296"/>
      <c r="UTM12" s="1296"/>
      <c r="UTN12" s="1296"/>
      <c r="UTO12" s="1296"/>
      <c r="UTP12" s="1296"/>
      <c r="UTQ12" s="1296"/>
      <c r="UTR12" s="1296"/>
      <c r="UTS12" s="1296"/>
      <c r="UTT12" s="1296"/>
      <c r="UTU12" s="1296"/>
      <c r="UTV12" s="1296"/>
      <c r="UTW12" s="1296"/>
      <c r="UTX12" s="1296"/>
      <c r="UTY12" s="1296"/>
      <c r="UTZ12" s="1296"/>
      <c r="UUA12" s="1296"/>
      <c r="UUB12" s="1296"/>
      <c r="UUC12" s="1296"/>
      <c r="UUD12" s="1296"/>
      <c r="UUE12" s="1296"/>
      <c r="UUF12" s="1296"/>
      <c r="UUG12" s="1296"/>
      <c r="UUH12" s="1296"/>
      <c r="UUI12" s="1296"/>
      <c r="UUJ12" s="1296"/>
      <c r="UUK12" s="1296"/>
      <c r="UUL12" s="1296"/>
      <c r="UUM12" s="1296"/>
      <c r="UUN12" s="1296"/>
      <c r="UUO12" s="1296"/>
      <c r="UUP12" s="1296"/>
      <c r="UUQ12" s="1296"/>
      <c r="UUR12" s="1296"/>
      <c r="UUS12" s="1296"/>
      <c r="UUT12" s="1296"/>
      <c r="UUU12" s="1296"/>
      <c r="UUV12" s="1296"/>
      <c r="UUW12" s="1296"/>
      <c r="UUX12" s="1296"/>
      <c r="UUY12" s="1296"/>
      <c r="UUZ12" s="1296"/>
      <c r="UVA12" s="1296"/>
      <c r="UVB12" s="1296"/>
      <c r="UVC12" s="1296"/>
      <c r="UVD12" s="1296"/>
      <c r="UVE12" s="1296"/>
      <c r="UVF12" s="1296"/>
      <c r="UVG12" s="1296"/>
      <c r="UVH12" s="1296"/>
      <c r="UVI12" s="1296"/>
      <c r="UVJ12" s="1296"/>
      <c r="UVK12" s="1296"/>
      <c r="UVL12" s="1296"/>
      <c r="UVM12" s="1296"/>
      <c r="UVN12" s="1296"/>
      <c r="UVO12" s="1296"/>
      <c r="UVP12" s="1296"/>
      <c r="UVQ12" s="1296"/>
      <c r="UVR12" s="1296"/>
      <c r="UVS12" s="1296"/>
      <c r="UVT12" s="1296"/>
      <c r="UVU12" s="1296"/>
      <c r="UVV12" s="1296"/>
      <c r="UVW12" s="1296"/>
      <c r="UVX12" s="1296"/>
      <c r="UVY12" s="1296"/>
      <c r="UVZ12" s="1296"/>
      <c r="UWA12" s="1296"/>
      <c r="UWB12" s="1296"/>
      <c r="UWC12" s="1296"/>
      <c r="UWD12" s="1296"/>
      <c r="UWE12" s="1296"/>
      <c r="UWF12" s="1296"/>
      <c r="UWG12" s="1296"/>
      <c r="UWH12" s="1296"/>
      <c r="UWI12" s="1296"/>
      <c r="UWJ12" s="1296"/>
      <c r="UWK12" s="1296"/>
      <c r="UWL12" s="1296"/>
      <c r="UWM12" s="1296"/>
      <c r="UWN12" s="1296"/>
      <c r="UWO12" s="1296"/>
      <c r="UWP12" s="1296"/>
      <c r="UWQ12" s="1296"/>
      <c r="UWR12" s="1296"/>
      <c r="UWS12" s="1296"/>
      <c r="UWT12" s="1296"/>
      <c r="UWU12" s="1296"/>
      <c r="UWV12" s="1296"/>
      <c r="UWW12" s="1296"/>
      <c r="UWX12" s="1296"/>
      <c r="UWY12" s="1296"/>
      <c r="UWZ12" s="1296"/>
      <c r="UXA12" s="1296"/>
      <c r="UXB12" s="1296"/>
      <c r="UXC12" s="1296"/>
      <c r="UXD12" s="1296"/>
      <c r="UXE12" s="1296"/>
      <c r="UXF12" s="1296"/>
      <c r="UXG12" s="1296"/>
      <c r="UXH12" s="1296"/>
      <c r="UXI12" s="1296"/>
      <c r="UXJ12" s="1296"/>
      <c r="UXK12" s="1296"/>
      <c r="UXL12" s="1296"/>
      <c r="UXM12" s="1296"/>
      <c r="UXN12" s="1296"/>
      <c r="UXO12" s="1296"/>
      <c r="UXP12" s="1296"/>
      <c r="UXQ12" s="1296"/>
      <c r="UXR12" s="1296"/>
      <c r="UXS12" s="1296"/>
      <c r="UXT12" s="1296"/>
      <c r="UXU12" s="1296"/>
      <c r="UXV12" s="1296"/>
      <c r="UXW12" s="1296"/>
      <c r="UXX12" s="1296"/>
      <c r="UXY12" s="1296"/>
      <c r="UXZ12" s="1296"/>
      <c r="UYA12" s="1296"/>
      <c r="UYB12" s="1296"/>
      <c r="UYC12" s="1296"/>
      <c r="UYD12" s="1296"/>
      <c r="UYE12" s="1296"/>
      <c r="UYF12" s="1296"/>
      <c r="UYG12" s="1296"/>
      <c r="UYH12" s="1296"/>
      <c r="UYI12" s="1296"/>
      <c r="UYJ12" s="1296"/>
      <c r="UYK12" s="1296"/>
      <c r="UYL12" s="1296"/>
      <c r="UYM12" s="1296"/>
      <c r="UYN12" s="1296"/>
      <c r="UYO12" s="1296"/>
      <c r="UYP12" s="1296"/>
      <c r="UYQ12" s="1296"/>
      <c r="UYR12" s="1296"/>
      <c r="UYS12" s="1296"/>
      <c r="UYT12" s="1296"/>
      <c r="UYU12" s="1296"/>
      <c r="UYV12" s="1296"/>
      <c r="UYW12" s="1296"/>
      <c r="UYX12" s="1296"/>
      <c r="UYY12" s="1296"/>
      <c r="UYZ12" s="1296"/>
      <c r="UZA12" s="1296"/>
      <c r="UZB12" s="1296"/>
      <c r="UZC12" s="1296"/>
      <c r="UZD12" s="1296"/>
      <c r="UZE12" s="1296"/>
      <c r="UZF12" s="1296"/>
      <c r="UZG12" s="1296"/>
      <c r="UZH12" s="1296"/>
      <c r="UZI12" s="1296"/>
      <c r="UZJ12" s="1296"/>
      <c r="UZK12" s="1296"/>
      <c r="UZL12" s="1296"/>
      <c r="UZM12" s="1296"/>
      <c r="UZN12" s="1296"/>
      <c r="UZO12" s="1296"/>
      <c r="UZP12" s="1296"/>
      <c r="UZQ12" s="1296"/>
      <c r="UZR12" s="1296"/>
      <c r="UZS12" s="1296"/>
      <c r="UZT12" s="1296"/>
      <c r="UZU12" s="1296"/>
      <c r="UZV12" s="1296"/>
      <c r="UZW12" s="1296"/>
      <c r="UZX12" s="1296"/>
      <c r="UZY12" s="1296"/>
      <c r="UZZ12" s="1296"/>
      <c r="VAA12" s="1296"/>
      <c r="VAB12" s="1296"/>
      <c r="VAC12" s="1296"/>
      <c r="VAD12" s="1296"/>
      <c r="VAE12" s="1296"/>
      <c r="VAF12" s="1296"/>
      <c r="VAG12" s="1296"/>
      <c r="VAH12" s="1296"/>
      <c r="VAI12" s="1296"/>
      <c r="VAJ12" s="1296"/>
      <c r="VAK12" s="1296"/>
      <c r="VAL12" s="1296"/>
      <c r="VAM12" s="1296"/>
      <c r="VAN12" s="1296"/>
      <c r="VAO12" s="1296"/>
      <c r="VAP12" s="1296"/>
      <c r="VAQ12" s="1296"/>
      <c r="VAR12" s="1296"/>
      <c r="VAS12" s="1296"/>
      <c r="VAT12" s="1296"/>
      <c r="VAU12" s="1296"/>
      <c r="VAV12" s="1296"/>
      <c r="VAW12" s="1296"/>
      <c r="VAX12" s="1296"/>
      <c r="VAY12" s="1296"/>
      <c r="VAZ12" s="1296"/>
      <c r="VBA12" s="1296"/>
      <c r="VBB12" s="1296"/>
      <c r="VBC12" s="1296"/>
      <c r="VBD12" s="1296"/>
      <c r="VBE12" s="1296"/>
      <c r="VBF12" s="1296"/>
      <c r="VBG12" s="1296"/>
      <c r="VBH12" s="1296"/>
      <c r="VBI12" s="1296"/>
      <c r="VBJ12" s="1296"/>
      <c r="VBK12" s="1296"/>
      <c r="VBL12" s="1296"/>
      <c r="VBM12" s="1296"/>
      <c r="VBN12" s="1296"/>
      <c r="VBO12" s="1296"/>
      <c r="VBP12" s="1296"/>
      <c r="VBQ12" s="1296"/>
      <c r="VBR12" s="1296"/>
      <c r="VBS12" s="1296"/>
      <c r="VBT12" s="1296"/>
      <c r="VBU12" s="1296"/>
      <c r="VBV12" s="1296"/>
      <c r="VBW12" s="1296"/>
      <c r="VBX12" s="1296"/>
      <c r="VBY12" s="1296"/>
      <c r="VBZ12" s="1296"/>
      <c r="VCA12" s="1296"/>
      <c r="VCB12" s="1296"/>
      <c r="VCC12" s="1296"/>
      <c r="VCD12" s="1296"/>
      <c r="VCE12" s="1296"/>
      <c r="VCF12" s="1296"/>
      <c r="VCG12" s="1296"/>
      <c r="VCH12" s="1296"/>
      <c r="VCI12" s="1296"/>
      <c r="VCJ12" s="1296"/>
      <c r="VCK12" s="1296"/>
      <c r="VCL12" s="1296"/>
      <c r="VCM12" s="1296"/>
      <c r="VCN12" s="1296"/>
      <c r="VCO12" s="1296"/>
      <c r="VCP12" s="1296"/>
      <c r="VCQ12" s="1296"/>
      <c r="VCR12" s="1296"/>
      <c r="VCS12" s="1296"/>
      <c r="VCT12" s="1296"/>
      <c r="VCU12" s="1296"/>
      <c r="VCV12" s="1296"/>
      <c r="VCW12" s="1296"/>
      <c r="VCX12" s="1296"/>
      <c r="VCY12" s="1296"/>
      <c r="VCZ12" s="1296"/>
      <c r="VDA12" s="1296"/>
      <c r="VDB12" s="1296"/>
      <c r="VDC12" s="1296"/>
      <c r="VDD12" s="1296"/>
      <c r="VDE12" s="1296"/>
      <c r="VDF12" s="1296"/>
      <c r="VDG12" s="1296"/>
      <c r="VDH12" s="1296"/>
      <c r="VDI12" s="1296"/>
      <c r="VDJ12" s="1296"/>
      <c r="VDK12" s="1296"/>
      <c r="VDL12" s="1296"/>
      <c r="VDM12" s="1296"/>
      <c r="VDN12" s="1296"/>
      <c r="VDO12" s="1296"/>
      <c r="VDP12" s="1296"/>
      <c r="VDQ12" s="1296"/>
      <c r="VDR12" s="1296"/>
      <c r="VDS12" s="1296"/>
      <c r="VDT12" s="1296"/>
      <c r="VDU12" s="1296"/>
      <c r="VDV12" s="1296"/>
      <c r="VDW12" s="1296"/>
      <c r="VDX12" s="1296"/>
      <c r="VDY12" s="1296"/>
      <c r="VDZ12" s="1296"/>
      <c r="VEA12" s="1296"/>
      <c r="VEB12" s="1296"/>
      <c r="VEC12" s="1296"/>
      <c r="VED12" s="1296"/>
      <c r="VEE12" s="1296"/>
      <c r="VEF12" s="1296"/>
      <c r="VEG12" s="1296"/>
      <c r="VEH12" s="1296"/>
      <c r="VEI12" s="1296"/>
      <c r="VEJ12" s="1296"/>
      <c r="VEK12" s="1296"/>
      <c r="VEL12" s="1296"/>
      <c r="VEM12" s="1296"/>
      <c r="VEN12" s="1296"/>
      <c r="VEO12" s="1296"/>
      <c r="VEP12" s="1296"/>
      <c r="VEQ12" s="1296"/>
      <c r="VER12" s="1296"/>
      <c r="VES12" s="1296"/>
      <c r="VET12" s="1296"/>
      <c r="VEU12" s="1296"/>
      <c r="VEV12" s="1296"/>
      <c r="VEW12" s="1296"/>
      <c r="VEX12" s="1296"/>
      <c r="VEY12" s="1296"/>
      <c r="VEZ12" s="1296"/>
      <c r="VFA12" s="1296"/>
      <c r="VFB12" s="1296"/>
      <c r="VFC12" s="1296"/>
      <c r="VFD12" s="1296"/>
      <c r="VFE12" s="1296"/>
      <c r="VFF12" s="1296"/>
      <c r="VFG12" s="1296"/>
      <c r="VFH12" s="1296"/>
      <c r="VFI12" s="1296"/>
      <c r="VFJ12" s="1296"/>
      <c r="VFK12" s="1296"/>
      <c r="VFL12" s="1296"/>
      <c r="VFM12" s="1296"/>
      <c r="VFN12" s="1296"/>
      <c r="VFO12" s="1296"/>
      <c r="VFP12" s="1296"/>
      <c r="VFQ12" s="1296"/>
      <c r="VFR12" s="1296"/>
      <c r="VFS12" s="1296"/>
      <c r="VFT12" s="1296"/>
      <c r="VFU12" s="1296"/>
      <c r="VFV12" s="1296"/>
      <c r="VFW12" s="1296"/>
      <c r="VFX12" s="1296"/>
      <c r="VFY12" s="1296"/>
      <c r="VFZ12" s="1296"/>
      <c r="VGA12" s="1296"/>
      <c r="VGB12" s="1296"/>
      <c r="VGC12" s="1296"/>
      <c r="VGD12" s="1296"/>
      <c r="VGE12" s="1296"/>
      <c r="VGF12" s="1296"/>
      <c r="VGG12" s="1296"/>
      <c r="VGH12" s="1296"/>
      <c r="VGI12" s="1296"/>
      <c r="VGJ12" s="1296"/>
      <c r="VGK12" s="1296"/>
      <c r="VGL12" s="1296"/>
      <c r="VGM12" s="1296"/>
      <c r="VGN12" s="1296"/>
      <c r="VGO12" s="1296"/>
      <c r="VGP12" s="1296"/>
      <c r="VGQ12" s="1296"/>
      <c r="VGR12" s="1296"/>
      <c r="VGS12" s="1296"/>
      <c r="VGT12" s="1296"/>
      <c r="VGU12" s="1296"/>
      <c r="VGV12" s="1296"/>
      <c r="VGW12" s="1296"/>
      <c r="VGX12" s="1296"/>
      <c r="VGY12" s="1296"/>
      <c r="VGZ12" s="1296"/>
      <c r="VHA12" s="1296"/>
      <c r="VHB12" s="1296"/>
      <c r="VHC12" s="1296"/>
      <c r="VHD12" s="1296"/>
      <c r="VHE12" s="1296"/>
      <c r="VHF12" s="1296"/>
      <c r="VHG12" s="1296"/>
      <c r="VHH12" s="1296"/>
      <c r="VHI12" s="1296"/>
      <c r="VHJ12" s="1296"/>
      <c r="VHK12" s="1296"/>
      <c r="VHL12" s="1296"/>
      <c r="VHM12" s="1296"/>
      <c r="VHN12" s="1296"/>
      <c r="VHO12" s="1296"/>
      <c r="VHP12" s="1296"/>
      <c r="VHQ12" s="1296"/>
      <c r="VHR12" s="1296"/>
      <c r="VHS12" s="1296"/>
      <c r="VHT12" s="1296"/>
      <c r="VHU12" s="1296"/>
      <c r="VHV12" s="1296"/>
      <c r="VHW12" s="1296"/>
      <c r="VHX12" s="1296"/>
      <c r="VHY12" s="1296"/>
      <c r="VHZ12" s="1296"/>
      <c r="VIA12" s="1296"/>
      <c r="VIB12" s="1296"/>
      <c r="VIC12" s="1296"/>
      <c r="VID12" s="1296"/>
      <c r="VIE12" s="1296"/>
      <c r="VIF12" s="1296"/>
      <c r="VIG12" s="1296"/>
      <c r="VIH12" s="1296"/>
      <c r="VII12" s="1296"/>
      <c r="VIJ12" s="1296"/>
      <c r="VIK12" s="1296"/>
      <c r="VIL12" s="1296"/>
      <c r="VIM12" s="1296"/>
      <c r="VIN12" s="1296"/>
      <c r="VIO12" s="1296"/>
      <c r="VIP12" s="1296"/>
      <c r="VIQ12" s="1296"/>
      <c r="VIR12" s="1296"/>
      <c r="VIS12" s="1296"/>
      <c r="VIT12" s="1296"/>
      <c r="VIU12" s="1296"/>
      <c r="VIV12" s="1296"/>
      <c r="VIW12" s="1296"/>
      <c r="VIX12" s="1296"/>
      <c r="VIY12" s="1296"/>
      <c r="VIZ12" s="1296"/>
      <c r="VJA12" s="1296"/>
      <c r="VJB12" s="1296"/>
      <c r="VJC12" s="1296"/>
      <c r="VJD12" s="1296"/>
      <c r="VJE12" s="1296"/>
      <c r="VJF12" s="1296"/>
      <c r="VJG12" s="1296"/>
      <c r="VJH12" s="1296"/>
      <c r="VJI12" s="1296"/>
      <c r="VJJ12" s="1296"/>
      <c r="VJK12" s="1296"/>
      <c r="VJL12" s="1296"/>
      <c r="VJM12" s="1296"/>
      <c r="VJN12" s="1296"/>
      <c r="VJO12" s="1296"/>
      <c r="VJP12" s="1296"/>
      <c r="VJQ12" s="1296"/>
      <c r="VJR12" s="1296"/>
      <c r="VJS12" s="1296"/>
      <c r="VJT12" s="1296"/>
      <c r="VJU12" s="1296"/>
      <c r="VJV12" s="1296"/>
      <c r="VJW12" s="1296"/>
      <c r="VJX12" s="1296"/>
      <c r="VJY12" s="1296"/>
      <c r="VJZ12" s="1296"/>
      <c r="VKA12" s="1296"/>
      <c r="VKB12" s="1296"/>
      <c r="VKC12" s="1296"/>
      <c r="VKD12" s="1296"/>
      <c r="VKE12" s="1296"/>
      <c r="VKF12" s="1296"/>
      <c r="VKG12" s="1296"/>
      <c r="VKH12" s="1296"/>
      <c r="VKI12" s="1296"/>
      <c r="VKJ12" s="1296"/>
      <c r="VKK12" s="1296"/>
      <c r="VKL12" s="1296"/>
      <c r="VKM12" s="1296"/>
      <c r="VKN12" s="1296"/>
      <c r="VKO12" s="1296"/>
      <c r="VKP12" s="1296"/>
      <c r="VKQ12" s="1296"/>
      <c r="VKR12" s="1296"/>
      <c r="VKS12" s="1296"/>
      <c r="VKT12" s="1296"/>
      <c r="VKU12" s="1296"/>
      <c r="VKV12" s="1296"/>
      <c r="VKW12" s="1296"/>
      <c r="VKX12" s="1296"/>
      <c r="VKY12" s="1296"/>
      <c r="VKZ12" s="1296"/>
      <c r="VLA12" s="1296"/>
      <c r="VLB12" s="1296"/>
      <c r="VLC12" s="1296"/>
      <c r="VLD12" s="1296"/>
      <c r="VLE12" s="1296"/>
      <c r="VLF12" s="1296"/>
      <c r="VLG12" s="1296"/>
      <c r="VLH12" s="1296"/>
      <c r="VLI12" s="1296"/>
      <c r="VLJ12" s="1296"/>
      <c r="VLK12" s="1296"/>
      <c r="VLL12" s="1296"/>
      <c r="VLM12" s="1296"/>
      <c r="VLN12" s="1296"/>
      <c r="VLO12" s="1296"/>
      <c r="VLP12" s="1296"/>
      <c r="VLQ12" s="1296"/>
      <c r="VLR12" s="1296"/>
      <c r="VLS12" s="1296"/>
      <c r="VLT12" s="1296"/>
      <c r="VLU12" s="1296"/>
      <c r="VLV12" s="1296"/>
      <c r="VLW12" s="1296"/>
      <c r="VLX12" s="1296"/>
      <c r="VLY12" s="1296"/>
      <c r="VLZ12" s="1296"/>
      <c r="VMA12" s="1296"/>
      <c r="VMB12" s="1296"/>
      <c r="VMC12" s="1296"/>
      <c r="VMD12" s="1296"/>
      <c r="VME12" s="1296"/>
      <c r="VMF12" s="1296"/>
      <c r="VMG12" s="1296"/>
      <c r="VMH12" s="1296"/>
      <c r="VMI12" s="1296"/>
      <c r="VMJ12" s="1296"/>
      <c r="VMK12" s="1296"/>
      <c r="VML12" s="1296"/>
      <c r="VMM12" s="1296"/>
      <c r="VMN12" s="1296"/>
      <c r="VMO12" s="1296"/>
      <c r="VMP12" s="1296"/>
      <c r="VMQ12" s="1296"/>
      <c r="VMR12" s="1296"/>
      <c r="VMS12" s="1296"/>
      <c r="VMT12" s="1296"/>
      <c r="VMU12" s="1296"/>
      <c r="VMV12" s="1296"/>
      <c r="VMW12" s="1296"/>
      <c r="VMX12" s="1296"/>
      <c r="VMY12" s="1296"/>
      <c r="VMZ12" s="1296"/>
      <c r="VNA12" s="1296"/>
      <c r="VNB12" s="1296"/>
      <c r="VNC12" s="1296"/>
      <c r="VND12" s="1296"/>
      <c r="VNE12" s="1296"/>
      <c r="VNF12" s="1296"/>
      <c r="VNG12" s="1296"/>
      <c r="VNH12" s="1296"/>
      <c r="VNI12" s="1296"/>
      <c r="VNJ12" s="1296"/>
      <c r="VNK12" s="1296"/>
      <c r="VNL12" s="1296"/>
      <c r="VNM12" s="1296"/>
      <c r="VNN12" s="1296"/>
      <c r="VNO12" s="1296"/>
      <c r="VNP12" s="1296"/>
      <c r="VNQ12" s="1296"/>
      <c r="VNR12" s="1296"/>
      <c r="VNS12" s="1296"/>
      <c r="VNT12" s="1296"/>
      <c r="VNU12" s="1296"/>
      <c r="VNV12" s="1296"/>
      <c r="VNW12" s="1296"/>
      <c r="VNX12" s="1296"/>
      <c r="VNY12" s="1296"/>
      <c r="VNZ12" s="1296"/>
      <c r="VOA12" s="1296"/>
      <c r="VOB12" s="1296"/>
      <c r="VOC12" s="1296"/>
      <c r="VOD12" s="1296"/>
      <c r="VOE12" s="1296"/>
      <c r="VOF12" s="1296"/>
      <c r="VOG12" s="1296"/>
      <c r="VOH12" s="1296"/>
      <c r="VOI12" s="1296"/>
      <c r="VOJ12" s="1296"/>
      <c r="VOK12" s="1296"/>
      <c r="VOL12" s="1296"/>
      <c r="VOM12" s="1296"/>
      <c r="VON12" s="1296"/>
      <c r="VOO12" s="1296"/>
      <c r="VOP12" s="1296"/>
      <c r="VOQ12" s="1296"/>
      <c r="VOR12" s="1296"/>
      <c r="VOS12" s="1296"/>
      <c r="VOT12" s="1296"/>
      <c r="VOU12" s="1296"/>
      <c r="VOV12" s="1296"/>
      <c r="VOW12" s="1296"/>
      <c r="VOX12" s="1296"/>
      <c r="VOY12" s="1296"/>
      <c r="VOZ12" s="1296"/>
      <c r="VPA12" s="1296"/>
      <c r="VPB12" s="1296"/>
      <c r="VPC12" s="1296"/>
      <c r="VPD12" s="1296"/>
      <c r="VPE12" s="1296"/>
      <c r="VPF12" s="1296"/>
      <c r="VPG12" s="1296"/>
      <c r="VPH12" s="1296"/>
      <c r="VPI12" s="1296"/>
      <c r="VPJ12" s="1296"/>
      <c r="VPK12" s="1296"/>
      <c r="VPL12" s="1296"/>
      <c r="VPM12" s="1296"/>
      <c r="VPN12" s="1296"/>
      <c r="VPO12" s="1296"/>
      <c r="VPP12" s="1296"/>
      <c r="VPQ12" s="1296"/>
      <c r="VPR12" s="1296"/>
      <c r="VPS12" s="1296"/>
      <c r="VPT12" s="1296"/>
      <c r="VPU12" s="1296"/>
      <c r="VPV12" s="1296"/>
      <c r="VPW12" s="1296"/>
      <c r="VPX12" s="1296"/>
      <c r="VPY12" s="1296"/>
      <c r="VPZ12" s="1296"/>
      <c r="VQA12" s="1296"/>
      <c r="VQB12" s="1296"/>
      <c r="VQC12" s="1296"/>
      <c r="VQD12" s="1296"/>
      <c r="VQE12" s="1296"/>
      <c r="VQF12" s="1296"/>
      <c r="VQG12" s="1296"/>
      <c r="VQH12" s="1296"/>
      <c r="VQI12" s="1296"/>
      <c r="VQJ12" s="1296"/>
      <c r="VQK12" s="1296"/>
      <c r="VQL12" s="1296"/>
      <c r="VQM12" s="1296"/>
      <c r="VQN12" s="1296"/>
      <c r="VQO12" s="1296"/>
      <c r="VQP12" s="1296"/>
      <c r="VQQ12" s="1296"/>
      <c r="VQR12" s="1296"/>
      <c r="VQS12" s="1296"/>
      <c r="VQT12" s="1296"/>
      <c r="VQU12" s="1296"/>
      <c r="VQV12" s="1296"/>
      <c r="VQW12" s="1296"/>
      <c r="VQX12" s="1296"/>
      <c r="VQY12" s="1296"/>
      <c r="VQZ12" s="1296"/>
      <c r="VRA12" s="1296"/>
      <c r="VRB12" s="1296"/>
      <c r="VRC12" s="1296"/>
      <c r="VRD12" s="1296"/>
      <c r="VRE12" s="1296"/>
      <c r="VRF12" s="1296"/>
      <c r="VRG12" s="1296"/>
      <c r="VRH12" s="1296"/>
      <c r="VRI12" s="1296"/>
      <c r="VRJ12" s="1296"/>
      <c r="VRK12" s="1296"/>
      <c r="VRL12" s="1296"/>
      <c r="VRM12" s="1296"/>
      <c r="VRN12" s="1296"/>
      <c r="VRO12" s="1296"/>
      <c r="VRP12" s="1296"/>
      <c r="VRQ12" s="1296"/>
      <c r="VRR12" s="1296"/>
      <c r="VRS12" s="1296"/>
      <c r="VRT12" s="1296"/>
      <c r="VRU12" s="1296"/>
      <c r="VRV12" s="1296"/>
      <c r="VRW12" s="1296"/>
      <c r="VRX12" s="1296"/>
      <c r="VRY12" s="1296"/>
      <c r="VRZ12" s="1296"/>
      <c r="VSA12" s="1296"/>
      <c r="VSB12" s="1296"/>
      <c r="VSC12" s="1296"/>
      <c r="VSD12" s="1296"/>
      <c r="VSE12" s="1296"/>
      <c r="VSF12" s="1296"/>
      <c r="VSG12" s="1296"/>
      <c r="VSH12" s="1296"/>
      <c r="VSI12" s="1296"/>
      <c r="VSJ12" s="1296"/>
      <c r="VSK12" s="1296"/>
      <c r="VSL12" s="1296"/>
      <c r="VSM12" s="1296"/>
      <c r="VSN12" s="1296"/>
      <c r="VSO12" s="1296"/>
      <c r="VSP12" s="1296"/>
      <c r="VSQ12" s="1296"/>
      <c r="VSR12" s="1296"/>
      <c r="VSS12" s="1296"/>
      <c r="VST12" s="1296"/>
      <c r="VSU12" s="1296"/>
      <c r="VSV12" s="1296"/>
      <c r="VSW12" s="1296"/>
      <c r="VSX12" s="1296"/>
      <c r="VSY12" s="1296"/>
      <c r="VSZ12" s="1296"/>
      <c r="VTA12" s="1296"/>
      <c r="VTB12" s="1296"/>
      <c r="VTC12" s="1296"/>
      <c r="VTD12" s="1296"/>
      <c r="VTE12" s="1296"/>
      <c r="VTF12" s="1296"/>
      <c r="VTG12" s="1296"/>
      <c r="VTH12" s="1296"/>
      <c r="VTI12" s="1296"/>
      <c r="VTJ12" s="1296"/>
      <c r="VTK12" s="1296"/>
      <c r="VTL12" s="1296"/>
      <c r="VTM12" s="1296"/>
      <c r="VTN12" s="1296"/>
      <c r="VTO12" s="1296"/>
      <c r="VTP12" s="1296"/>
      <c r="VTQ12" s="1296"/>
      <c r="VTR12" s="1296"/>
      <c r="VTS12" s="1296"/>
      <c r="VTT12" s="1296"/>
      <c r="VTU12" s="1296"/>
      <c r="VTV12" s="1296"/>
      <c r="VTW12" s="1296"/>
      <c r="VTX12" s="1296"/>
      <c r="VTY12" s="1296"/>
      <c r="VTZ12" s="1296"/>
      <c r="VUA12" s="1296"/>
      <c r="VUB12" s="1296"/>
      <c r="VUC12" s="1296"/>
      <c r="VUD12" s="1296"/>
      <c r="VUE12" s="1296"/>
      <c r="VUF12" s="1296"/>
      <c r="VUG12" s="1296"/>
      <c r="VUH12" s="1296"/>
      <c r="VUI12" s="1296"/>
      <c r="VUJ12" s="1296"/>
      <c r="VUK12" s="1296"/>
      <c r="VUL12" s="1296"/>
      <c r="VUM12" s="1296"/>
      <c r="VUN12" s="1296"/>
      <c r="VUO12" s="1296"/>
      <c r="VUP12" s="1296"/>
      <c r="VUQ12" s="1296"/>
      <c r="VUR12" s="1296"/>
      <c r="VUS12" s="1296"/>
      <c r="VUT12" s="1296"/>
      <c r="VUU12" s="1296"/>
      <c r="VUV12" s="1296"/>
      <c r="VUW12" s="1296"/>
      <c r="VUX12" s="1296"/>
      <c r="VUY12" s="1296"/>
      <c r="VUZ12" s="1296"/>
      <c r="VVA12" s="1296"/>
      <c r="VVB12" s="1296"/>
      <c r="VVC12" s="1296"/>
      <c r="VVD12" s="1296"/>
      <c r="VVE12" s="1296"/>
      <c r="VVF12" s="1296"/>
      <c r="VVG12" s="1296"/>
      <c r="VVH12" s="1296"/>
      <c r="VVI12" s="1296"/>
      <c r="VVJ12" s="1296"/>
      <c r="VVK12" s="1296"/>
      <c r="VVL12" s="1296"/>
      <c r="VVM12" s="1296"/>
      <c r="VVN12" s="1296"/>
      <c r="VVO12" s="1296"/>
      <c r="VVP12" s="1296"/>
      <c r="VVQ12" s="1296"/>
      <c r="VVR12" s="1296"/>
      <c r="VVS12" s="1296"/>
      <c r="VVT12" s="1296"/>
      <c r="VVU12" s="1296"/>
      <c r="VVV12" s="1296"/>
      <c r="VVW12" s="1296"/>
      <c r="VVX12" s="1296"/>
      <c r="VVY12" s="1296"/>
      <c r="VVZ12" s="1296"/>
      <c r="VWA12" s="1296"/>
      <c r="VWB12" s="1296"/>
      <c r="VWC12" s="1296"/>
      <c r="VWD12" s="1296"/>
      <c r="VWE12" s="1296"/>
      <c r="VWF12" s="1296"/>
      <c r="VWG12" s="1296"/>
      <c r="VWH12" s="1296"/>
      <c r="VWI12" s="1296"/>
      <c r="VWJ12" s="1296"/>
      <c r="VWK12" s="1296"/>
      <c r="VWL12" s="1296"/>
      <c r="VWM12" s="1296"/>
      <c r="VWN12" s="1296"/>
      <c r="VWO12" s="1296"/>
      <c r="VWP12" s="1296"/>
      <c r="VWQ12" s="1296"/>
      <c r="VWR12" s="1296"/>
      <c r="VWS12" s="1296"/>
      <c r="VWT12" s="1296"/>
      <c r="VWU12" s="1296"/>
      <c r="VWV12" s="1296"/>
      <c r="VWW12" s="1296"/>
      <c r="VWX12" s="1296"/>
      <c r="VWY12" s="1296"/>
      <c r="VWZ12" s="1296"/>
      <c r="VXA12" s="1296"/>
      <c r="VXB12" s="1296"/>
      <c r="VXC12" s="1296"/>
      <c r="VXD12" s="1296"/>
      <c r="VXE12" s="1296"/>
      <c r="VXF12" s="1296"/>
      <c r="VXG12" s="1296"/>
      <c r="VXH12" s="1296"/>
      <c r="VXI12" s="1296"/>
      <c r="VXJ12" s="1296"/>
      <c r="VXK12" s="1296"/>
      <c r="VXL12" s="1296"/>
      <c r="VXM12" s="1296"/>
      <c r="VXN12" s="1296"/>
      <c r="VXO12" s="1296"/>
      <c r="VXP12" s="1296"/>
      <c r="VXQ12" s="1296"/>
      <c r="VXR12" s="1296"/>
      <c r="VXS12" s="1296"/>
      <c r="VXT12" s="1296"/>
      <c r="VXU12" s="1296"/>
      <c r="VXV12" s="1296"/>
      <c r="VXW12" s="1296"/>
      <c r="VXX12" s="1296"/>
      <c r="VXY12" s="1296"/>
      <c r="VXZ12" s="1296"/>
      <c r="VYA12" s="1296"/>
      <c r="VYB12" s="1296"/>
      <c r="VYC12" s="1296"/>
      <c r="VYD12" s="1296"/>
      <c r="VYE12" s="1296"/>
      <c r="VYF12" s="1296"/>
      <c r="VYG12" s="1296"/>
      <c r="VYH12" s="1296"/>
      <c r="VYI12" s="1296"/>
      <c r="VYJ12" s="1296"/>
      <c r="VYK12" s="1296"/>
      <c r="VYL12" s="1296"/>
      <c r="VYM12" s="1296"/>
      <c r="VYN12" s="1296"/>
      <c r="VYO12" s="1296"/>
      <c r="VYP12" s="1296"/>
      <c r="VYQ12" s="1296"/>
      <c r="VYR12" s="1296"/>
      <c r="VYS12" s="1296"/>
      <c r="VYT12" s="1296"/>
      <c r="VYU12" s="1296"/>
      <c r="VYV12" s="1296"/>
      <c r="VYW12" s="1296"/>
      <c r="VYX12" s="1296"/>
      <c r="VYY12" s="1296"/>
      <c r="VYZ12" s="1296"/>
      <c r="VZA12" s="1296"/>
      <c r="VZB12" s="1296"/>
      <c r="VZC12" s="1296"/>
      <c r="VZD12" s="1296"/>
      <c r="VZE12" s="1296"/>
      <c r="VZF12" s="1296"/>
      <c r="VZG12" s="1296"/>
      <c r="VZH12" s="1296"/>
      <c r="VZI12" s="1296"/>
      <c r="VZJ12" s="1296"/>
      <c r="VZK12" s="1296"/>
      <c r="VZL12" s="1296"/>
      <c r="VZM12" s="1296"/>
      <c r="VZN12" s="1296"/>
      <c r="VZO12" s="1296"/>
      <c r="VZP12" s="1296"/>
      <c r="VZQ12" s="1296"/>
      <c r="VZR12" s="1296"/>
      <c r="VZS12" s="1296"/>
      <c r="VZT12" s="1296"/>
      <c r="VZU12" s="1296"/>
      <c r="VZV12" s="1296"/>
      <c r="VZW12" s="1296"/>
      <c r="VZX12" s="1296"/>
      <c r="VZY12" s="1296"/>
      <c r="VZZ12" s="1296"/>
      <c r="WAA12" s="1296"/>
      <c r="WAB12" s="1296"/>
      <c r="WAC12" s="1296"/>
      <c r="WAD12" s="1296"/>
      <c r="WAE12" s="1296"/>
      <c r="WAF12" s="1296"/>
      <c r="WAG12" s="1296"/>
      <c r="WAH12" s="1296"/>
      <c r="WAI12" s="1296"/>
      <c r="WAJ12" s="1296"/>
      <c r="WAK12" s="1296"/>
      <c r="WAL12" s="1296"/>
      <c r="WAM12" s="1296"/>
      <c r="WAN12" s="1296"/>
      <c r="WAO12" s="1296"/>
      <c r="WAP12" s="1296"/>
      <c r="WAQ12" s="1296"/>
      <c r="WAR12" s="1296"/>
      <c r="WAS12" s="1296"/>
      <c r="WAT12" s="1296"/>
      <c r="WAU12" s="1296"/>
      <c r="WAV12" s="1296"/>
      <c r="WAW12" s="1296"/>
      <c r="WAX12" s="1296"/>
      <c r="WAY12" s="1296"/>
      <c r="WAZ12" s="1296"/>
      <c r="WBA12" s="1296"/>
      <c r="WBB12" s="1296"/>
      <c r="WBC12" s="1296"/>
      <c r="WBD12" s="1296"/>
      <c r="WBE12" s="1296"/>
      <c r="WBF12" s="1296"/>
      <c r="WBG12" s="1296"/>
      <c r="WBH12" s="1296"/>
      <c r="WBI12" s="1296"/>
      <c r="WBJ12" s="1296"/>
      <c r="WBK12" s="1296"/>
      <c r="WBL12" s="1296"/>
      <c r="WBM12" s="1296"/>
      <c r="WBN12" s="1296"/>
      <c r="WBO12" s="1296"/>
      <c r="WBP12" s="1296"/>
      <c r="WBQ12" s="1296"/>
      <c r="WBR12" s="1296"/>
      <c r="WBS12" s="1296"/>
      <c r="WBT12" s="1296"/>
      <c r="WBU12" s="1296"/>
      <c r="WBV12" s="1296"/>
      <c r="WBW12" s="1296"/>
      <c r="WBX12" s="1296"/>
      <c r="WBY12" s="1296"/>
      <c r="WBZ12" s="1296"/>
      <c r="WCA12" s="1296"/>
      <c r="WCB12" s="1296"/>
      <c r="WCC12" s="1296"/>
      <c r="WCD12" s="1296"/>
      <c r="WCE12" s="1296"/>
      <c r="WCF12" s="1296"/>
      <c r="WCG12" s="1296"/>
      <c r="WCH12" s="1296"/>
      <c r="WCI12" s="1296"/>
      <c r="WCJ12" s="1296"/>
      <c r="WCK12" s="1296"/>
      <c r="WCL12" s="1296"/>
      <c r="WCM12" s="1296"/>
      <c r="WCN12" s="1296"/>
      <c r="WCO12" s="1296"/>
      <c r="WCP12" s="1296"/>
      <c r="WCQ12" s="1296"/>
      <c r="WCR12" s="1296"/>
      <c r="WCS12" s="1296"/>
      <c r="WCT12" s="1296"/>
      <c r="WCU12" s="1296"/>
      <c r="WCV12" s="1296"/>
      <c r="WCW12" s="1296"/>
      <c r="WCX12" s="1296"/>
      <c r="WCY12" s="1296"/>
      <c r="WCZ12" s="1296"/>
      <c r="WDA12" s="1296"/>
      <c r="WDB12" s="1296"/>
      <c r="WDC12" s="1296"/>
      <c r="WDD12" s="1296"/>
      <c r="WDE12" s="1296"/>
      <c r="WDF12" s="1296"/>
      <c r="WDG12" s="1296"/>
      <c r="WDH12" s="1296"/>
      <c r="WDI12" s="1296"/>
      <c r="WDJ12" s="1296"/>
      <c r="WDK12" s="1296"/>
      <c r="WDL12" s="1296"/>
      <c r="WDM12" s="1296"/>
      <c r="WDN12" s="1296"/>
      <c r="WDO12" s="1296"/>
      <c r="WDP12" s="1296"/>
      <c r="WDQ12" s="1296"/>
      <c r="WDR12" s="1296"/>
      <c r="WDS12" s="1296"/>
      <c r="WDT12" s="1296"/>
      <c r="WDU12" s="1296"/>
      <c r="WDV12" s="1296"/>
      <c r="WDW12" s="1296"/>
      <c r="WDX12" s="1296"/>
      <c r="WDY12" s="1296"/>
      <c r="WDZ12" s="1296"/>
      <c r="WEA12" s="1296"/>
      <c r="WEB12" s="1296"/>
      <c r="WEC12" s="1296"/>
      <c r="WED12" s="1296"/>
      <c r="WEE12" s="1296"/>
      <c r="WEF12" s="1296"/>
      <c r="WEG12" s="1296"/>
      <c r="WEH12" s="1296"/>
      <c r="WEI12" s="1296"/>
      <c r="WEJ12" s="1296"/>
      <c r="WEK12" s="1296"/>
      <c r="WEL12" s="1296"/>
      <c r="WEM12" s="1296"/>
      <c r="WEN12" s="1296"/>
      <c r="WEO12" s="1296"/>
      <c r="WEP12" s="1296"/>
      <c r="WEQ12" s="1296"/>
      <c r="WER12" s="1296"/>
      <c r="WES12" s="1296"/>
      <c r="WET12" s="1296"/>
      <c r="WEU12" s="1296"/>
      <c r="WEV12" s="1296"/>
      <c r="WEW12" s="1296"/>
      <c r="WEX12" s="1296"/>
      <c r="WEY12" s="1296"/>
      <c r="WEZ12" s="1296"/>
      <c r="WFA12" s="1296"/>
      <c r="WFB12" s="1296"/>
      <c r="WFC12" s="1296"/>
      <c r="WFD12" s="1296"/>
      <c r="WFE12" s="1296"/>
      <c r="WFF12" s="1296"/>
      <c r="WFG12" s="1296"/>
      <c r="WFH12" s="1296"/>
      <c r="WFI12" s="1296"/>
      <c r="WFJ12" s="1296"/>
      <c r="WFK12" s="1296"/>
      <c r="WFL12" s="1296"/>
      <c r="WFM12" s="1296"/>
      <c r="WFN12" s="1296"/>
      <c r="WFO12" s="1296"/>
      <c r="WFP12" s="1296"/>
      <c r="WFQ12" s="1296"/>
      <c r="WFR12" s="1296"/>
      <c r="WFS12" s="1296"/>
      <c r="WFT12" s="1296"/>
      <c r="WFU12" s="1296"/>
      <c r="WFV12" s="1296"/>
      <c r="WFW12" s="1296"/>
      <c r="WFX12" s="1296"/>
      <c r="WFY12" s="1296"/>
      <c r="WFZ12" s="1296"/>
      <c r="WGA12" s="1296"/>
      <c r="WGB12" s="1296"/>
      <c r="WGC12" s="1296"/>
      <c r="WGD12" s="1296"/>
      <c r="WGE12" s="1296"/>
      <c r="WGF12" s="1296"/>
      <c r="WGG12" s="1296"/>
      <c r="WGH12" s="1296"/>
      <c r="WGI12" s="1296"/>
      <c r="WGJ12" s="1296"/>
      <c r="WGK12" s="1296"/>
      <c r="WGL12" s="1296"/>
      <c r="WGM12" s="1296"/>
      <c r="WGN12" s="1296"/>
      <c r="WGO12" s="1296"/>
      <c r="WGP12" s="1296"/>
      <c r="WGQ12" s="1296"/>
      <c r="WGR12" s="1296"/>
      <c r="WGS12" s="1296"/>
      <c r="WGT12" s="1296"/>
      <c r="WGU12" s="1296"/>
      <c r="WGV12" s="1296"/>
      <c r="WGW12" s="1296"/>
      <c r="WGX12" s="1296"/>
      <c r="WGY12" s="1296"/>
      <c r="WGZ12" s="1296"/>
      <c r="WHA12" s="1296"/>
      <c r="WHB12" s="1296"/>
      <c r="WHC12" s="1296"/>
      <c r="WHD12" s="1296"/>
      <c r="WHE12" s="1296"/>
      <c r="WHF12" s="1296"/>
      <c r="WHG12" s="1296"/>
      <c r="WHH12" s="1296"/>
      <c r="WHI12" s="1296"/>
      <c r="WHJ12" s="1296"/>
      <c r="WHK12" s="1296"/>
      <c r="WHL12" s="1296"/>
      <c r="WHM12" s="1296"/>
      <c r="WHN12" s="1296"/>
      <c r="WHO12" s="1296"/>
      <c r="WHP12" s="1296"/>
      <c r="WHQ12" s="1296"/>
      <c r="WHR12" s="1296"/>
      <c r="WHS12" s="1296"/>
      <c r="WHT12" s="1296"/>
      <c r="WHU12" s="1296"/>
      <c r="WHV12" s="1296"/>
      <c r="WHW12" s="1296"/>
      <c r="WHX12" s="1296"/>
      <c r="WHY12" s="1296"/>
      <c r="WHZ12" s="1296"/>
      <c r="WIA12" s="1296"/>
      <c r="WIB12" s="1296"/>
      <c r="WIC12" s="1296"/>
      <c r="WID12" s="1296"/>
      <c r="WIE12" s="1296"/>
      <c r="WIF12" s="1296"/>
      <c r="WIG12" s="1296"/>
      <c r="WIH12" s="1296"/>
      <c r="WII12" s="1296"/>
      <c r="WIJ12" s="1296"/>
      <c r="WIK12" s="1296"/>
      <c r="WIL12" s="1296"/>
      <c r="WIM12" s="1296"/>
      <c r="WIN12" s="1296"/>
      <c r="WIO12" s="1296"/>
      <c r="WIP12" s="1296"/>
      <c r="WIQ12" s="1296"/>
      <c r="WIR12" s="1296"/>
      <c r="WIS12" s="1296"/>
      <c r="WIT12" s="1296"/>
      <c r="WIU12" s="1296"/>
      <c r="WIV12" s="1296"/>
      <c r="WIW12" s="1296"/>
      <c r="WIX12" s="1296"/>
      <c r="WIY12" s="1296"/>
      <c r="WIZ12" s="1296"/>
      <c r="WJA12" s="1296"/>
      <c r="WJB12" s="1296"/>
      <c r="WJC12" s="1296"/>
      <c r="WJD12" s="1296"/>
      <c r="WJE12" s="1296"/>
      <c r="WJF12" s="1296"/>
      <c r="WJG12" s="1296"/>
      <c r="WJH12" s="1296"/>
      <c r="WJI12" s="1296"/>
      <c r="WJJ12" s="1296"/>
      <c r="WJK12" s="1296"/>
      <c r="WJL12" s="1296"/>
      <c r="WJM12" s="1296"/>
      <c r="WJN12" s="1296"/>
      <c r="WJO12" s="1296"/>
      <c r="WJP12" s="1296"/>
      <c r="WJQ12" s="1296"/>
      <c r="WJR12" s="1296"/>
      <c r="WJS12" s="1296"/>
      <c r="WJT12" s="1296"/>
      <c r="WJU12" s="1296"/>
      <c r="WJV12" s="1296"/>
      <c r="WJW12" s="1296"/>
      <c r="WJX12" s="1296"/>
      <c r="WJY12" s="1296"/>
      <c r="WJZ12" s="1296"/>
      <c r="WKA12" s="1296"/>
      <c r="WKB12" s="1296"/>
      <c r="WKC12" s="1296"/>
      <c r="WKD12" s="1296"/>
      <c r="WKE12" s="1296"/>
      <c r="WKF12" s="1296"/>
      <c r="WKG12" s="1296"/>
      <c r="WKH12" s="1296"/>
      <c r="WKI12" s="1296"/>
      <c r="WKJ12" s="1296"/>
      <c r="WKK12" s="1296"/>
      <c r="WKL12" s="1296"/>
      <c r="WKM12" s="1296"/>
      <c r="WKN12" s="1296"/>
      <c r="WKO12" s="1296"/>
      <c r="WKP12" s="1296"/>
      <c r="WKQ12" s="1296"/>
      <c r="WKR12" s="1296"/>
      <c r="WKS12" s="1296"/>
      <c r="WKT12" s="1296"/>
      <c r="WKU12" s="1296"/>
      <c r="WKV12" s="1296"/>
      <c r="WKW12" s="1296"/>
      <c r="WKX12" s="1296"/>
      <c r="WKY12" s="1296"/>
      <c r="WKZ12" s="1296"/>
      <c r="WLA12" s="1296"/>
      <c r="WLB12" s="1296"/>
      <c r="WLC12" s="1296"/>
      <c r="WLD12" s="1296"/>
      <c r="WLE12" s="1296"/>
      <c r="WLF12" s="1296"/>
      <c r="WLG12" s="1296"/>
      <c r="WLH12" s="1296"/>
      <c r="WLI12" s="1296"/>
      <c r="WLJ12" s="1296"/>
      <c r="WLK12" s="1296"/>
      <c r="WLL12" s="1296"/>
      <c r="WLM12" s="1296"/>
      <c r="WLN12" s="1296"/>
      <c r="WLO12" s="1296"/>
      <c r="WLP12" s="1296"/>
      <c r="WLQ12" s="1296"/>
      <c r="WLR12" s="1296"/>
      <c r="WLS12" s="1296"/>
      <c r="WLT12" s="1296"/>
      <c r="WLU12" s="1296"/>
      <c r="WLV12" s="1296"/>
      <c r="WLW12" s="1296"/>
      <c r="WLX12" s="1296"/>
      <c r="WLY12" s="1296"/>
      <c r="WLZ12" s="1296"/>
      <c r="WMA12" s="1296"/>
      <c r="WMB12" s="1296"/>
      <c r="WMC12" s="1296"/>
      <c r="WMD12" s="1296"/>
      <c r="WME12" s="1296"/>
      <c r="WMF12" s="1296"/>
      <c r="WMG12" s="1296"/>
      <c r="WMH12" s="1296"/>
      <c r="WMI12" s="1296"/>
      <c r="WMJ12" s="1296"/>
      <c r="WMK12" s="1296"/>
      <c r="WML12" s="1296"/>
      <c r="WMM12" s="1296"/>
      <c r="WMN12" s="1296"/>
      <c r="WMO12" s="1296"/>
      <c r="WMP12" s="1296"/>
      <c r="WMQ12" s="1296"/>
      <c r="WMR12" s="1296"/>
      <c r="WMS12" s="1296"/>
      <c r="WMT12" s="1296"/>
      <c r="WMU12" s="1296"/>
      <c r="WMV12" s="1296"/>
      <c r="WMW12" s="1296"/>
      <c r="WMX12" s="1296"/>
      <c r="WMY12" s="1296"/>
      <c r="WMZ12" s="1296"/>
      <c r="WNA12" s="1296"/>
      <c r="WNB12" s="1296"/>
      <c r="WNC12" s="1296"/>
      <c r="WND12" s="1296"/>
      <c r="WNE12" s="1296"/>
      <c r="WNF12" s="1296"/>
      <c r="WNG12" s="1296"/>
      <c r="WNH12" s="1296"/>
      <c r="WNI12" s="1296"/>
      <c r="WNJ12" s="1296"/>
      <c r="WNK12" s="1296"/>
      <c r="WNL12" s="1296"/>
      <c r="WNM12" s="1296"/>
      <c r="WNN12" s="1296"/>
      <c r="WNO12" s="1296"/>
      <c r="WNP12" s="1296"/>
      <c r="WNQ12" s="1296"/>
      <c r="WNR12" s="1296"/>
      <c r="WNS12" s="1296"/>
      <c r="WNT12" s="1296"/>
      <c r="WNU12" s="1296"/>
      <c r="WNV12" s="1296"/>
      <c r="WNW12" s="1296"/>
      <c r="WNX12" s="1296"/>
      <c r="WNY12" s="1296"/>
      <c r="WNZ12" s="1296"/>
      <c r="WOA12" s="1296"/>
      <c r="WOB12" s="1296"/>
      <c r="WOC12" s="1296"/>
      <c r="WOD12" s="1296"/>
      <c r="WOE12" s="1296"/>
      <c r="WOF12" s="1296"/>
      <c r="WOG12" s="1296"/>
      <c r="WOH12" s="1296"/>
      <c r="WOI12" s="1296"/>
      <c r="WOJ12" s="1296"/>
      <c r="WOK12" s="1296"/>
      <c r="WOL12" s="1296"/>
      <c r="WOM12" s="1296"/>
      <c r="WON12" s="1296"/>
      <c r="WOO12" s="1296"/>
      <c r="WOP12" s="1296"/>
      <c r="WOQ12" s="1296"/>
      <c r="WOR12" s="1296"/>
      <c r="WOS12" s="1296"/>
      <c r="WOT12" s="1296"/>
      <c r="WOU12" s="1296"/>
      <c r="WOV12" s="1296"/>
      <c r="WOW12" s="1296"/>
      <c r="WOX12" s="1296"/>
      <c r="WOY12" s="1296"/>
      <c r="WOZ12" s="1296"/>
      <c r="WPA12" s="1296"/>
      <c r="WPB12" s="1296"/>
      <c r="WPC12" s="1296"/>
      <c r="WPD12" s="1296"/>
      <c r="WPE12" s="1296"/>
      <c r="WPF12" s="1296"/>
      <c r="WPG12" s="1296"/>
      <c r="WPH12" s="1296"/>
      <c r="WPI12" s="1296"/>
      <c r="WPJ12" s="1296"/>
      <c r="WPK12" s="1296"/>
      <c r="WPL12" s="1296"/>
      <c r="WPM12" s="1296"/>
      <c r="WPN12" s="1296"/>
      <c r="WPO12" s="1296"/>
      <c r="WPP12" s="1296"/>
      <c r="WPQ12" s="1296"/>
      <c r="WPR12" s="1296"/>
      <c r="WPS12" s="1296"/>
      <c r="WPT12" s="1296"/>
      <c r="WPU12" s="1296"/>
      <c r="WPV12" s="1296"/>
      <c r="WPW12" s="1296"/>
      <c r="WPX12" s="1296"/>
      <c r="WPY12" s="1296"/>
      <c r="WPZ12" s="1296"/>
      <c r="WQA12" s="1296"/>
      <c r="WQB12" s="1296"/>
      <c r="WQC12" s="1296"/>
      <c r="WQD12" s="1296"/>
      <c r="WQE12" s="1296"/>
      <c r="WQF12" s="1296"/>
      <c r="WQG12" s="1296"/>
      <c r="WQH12" s="1296"/>
      <c r="WQI12" s="1296"/>
      <c r="WQJ12" s="1296"/>
      <c r="WQK12" s="1296"/>
      <c r="WQL12" s="1296"/>
      <c r="WQM12" s="1296"/>
      <c r="WQN12" s="1296"/>
      <c r="WQO12" s="1296"/>
      <c r="WQP12" s="1296"/>
      <c r="WQQ12" s="1296"/>
      <c r="WQR12" s="1296"/>
      <c r="WQS12" s="1296"/>
      <c r="WQT12" s="1296"/>
      <c r="WQU12" s="1296"/>
      <c r="WQV12" s="1296"/>
      <c r="WQW12" s="1296"/>
      <c r="WQX12" s="1296"/>
      <c r="WQY12" s="1296"/>
      <c r="WQZ12" s="1296"/>
      <c r="WRA12" s="1296"/>
      <c r="WRB12" s="1296"/>
      <c r="WRC12" s="1296"/>
      <c r="WRD12" s="1296"/>
      <c r="WRE12" s="1296"/>
      <c r="WRF12" s="1296"/>
      <c r="WRG12" s="1296"/>
      <c r="WRH12" s="1296"/>
      <c r="WRI12" s="1296"/>
      <c r="WRJ12" s="1296"/>
      <c r="WRK12" s="1296"/>
      <c r="WRL12" s="1296"/>
      <c r="WRM12" s="1296"/>
      <c r="WRN12" s="1296"/>
      <c r="WRO12" s="1296"/>
      <c r="WRP12" s="1296"/>
      <c r="WRQ12" s="1296"/>
      <c r="WRR12" s="1296"/>
      <c r="WRS12" s="1296"/>
      <c r="WRT12" s="1296"/>
      <c r="WRU12" s="1296"/>
      <c r="WRV12" s="1296"/>
      <c r="WRW12" s="1296"/>
      <c r="WRX12" s="1296"/>
      <c r="WRY12" s="1296"/>
      <c r="WRZ12" s="1296"/>
      <c r="WSA12" s="1296"/>
      <c r="WSB12" s="1296"/>
      <c r="WSC12" s="1296"/>
      <c r="WSD12" s="1296"/>
      <c r="WSE12" s="1296"/>
      <c r="WSF12" s="1296"/>
      <c r="WSG12" s="1296"/>
      <c r="WSH12" s="1296"/>
      <c r="WSI12" s="1296"/>
      <c r="WSJ12" s="1296"/>
      <c r="WSK12" s="1296"/>
      <c r="WSL12" s="1296"/>
      <c r="WSM12" s="1296"/>
      <c r="WSN12" s="1296"/>
      <c r="WSO12" s="1296"/>
      <c r="WSP12" s="1296"/>
      <c r="WSQ12" s="1296"/>
      <c r="WSR12" s="1296"/>
      <c r="WSS12" s="1296"/>
      <c r="WST12" s="1296"/>
      <c r="WSU12" s="1296"/>
      <c r="WSV12" s="1296"/>
      <c r="WSW12" s="1296"/>
      <c r="WSX12" s="1296"/>
      <c r="WSY12" s="1296"/>
      <c r="WSZ12" s="1296"/>
      <c r="WTA12" s="1296"/>
      <c r="WTB12" s="1296"/>
      <c r="WTC12" s="1296"/>
      <c r="WTD12" s="1296"/>
      <c r="WTE12" s="1296"/>
      <c r="WTF12" s="1296"/>
      <c r="WTG12" s="1296"/>
      <c r="WTH12" s="1296"/>
      <c r="WTI12" s="1296"/>
      <c r="WTJ12" s="1296"/>
      <c r="WTK12" s="1296"/>
      <c r="WTL12" s="1296"/>
      <c r="WTM12" s="1296"/>
      <c r="WTN12" s="1296"/>
      <c r="WTO12" s="1296"/>
      <c r="WTP12" s="1296"/>
      <c r="WTQ12" s="1296"/>
      <c r="WTR12" s="1296"/>
      <c r="WTS12" s="1296"/>
      <c r="WTT12" s="1296"/>
      <c r="WTU12" s="1296"/>
      <c r="WTV12" s="1296"/>
      <c r="WTW12" s="1296"/>
      <c r="WTX12" s="1296"/>
      <c r="WTY12" s="1296"/>
      <c r="WTZ12" s="1296"/>
      <c r="WUA12" s="1296"/>
      <c r="WUB12" s="1296"/>
      <c r="WUC12" s="1296"/>
      <c r="WUD12" s="1296"/>
      <c r="WUE12" s="1296"/>
      <c r="WUF12" s="1296"/>
      <c r="WUG12" s="1296"/>
      <c r="WUH12" s="1296"/>
      <c r="WUI12" s="1296"/>
      <c r="WUJ12" s="1296"/>
      <c r="WUK12" s="1296"/>
      <c r="WUL12" s="1296"/>
      <c r="WUM12" s="1296"/>
      <c r="WUN12" s="1296"/>
      <c r="WUO12" s="1296"/>
      <c r="WUP12" s="1296"/>
      <c r="WUQ12" s="1296"/>
      <c r="WUR12" s="1296"/>
      <c r="WUS12" s="1296"/>
      <c r="WUT12" s="1296"/>
      <c r="WUU12" s="1296"/>
      <c r="WUV12" s="1296"/>
      <c r="WUW12" s="1296"/>
      <c r="WUX12" s="1296"/>
      <c r="WUY12" s="1296"/>
      <c r="WUZ12" s="1296"/>
      <c r="WVA12" s="1296"/>
      <c r="WVB12" s="1296"/>
      <c r="WVC12" s="1296"/>
      <c r="WVD12" s="1296"/>
      <c r="WVE12" s="1296"/>
      <c r="WVF12" s="1296"/>
      <c r="WVG12" s="1296"/>
      <c r="WVH12" s="1296"/>
      <c r="WVI12" s="1296"/>
      <c r="WVJ12" s="1296"/>
      <c r="WVK12" s="1296"/>
      <c r="WVL12" s="1296"/>
      <c r="WVM12" s="1296"/>
      <c r="WVN12" s="1296"/>
      <c r="WVO12" s="1296"/>
      <c r="WVP12" s="1296"/>
      <c r="WVQ12" s="1296"/>
      <c r="WVR12" s="1296"/>
      <c r="WVS12" s="1296"/>
      <c r="WVT12" s="1296"/>
      <c r="WVU12" s="1296"/>
      <c r="WVV12" s="1296"/>
      <c r="WVW12" s="1296"/>
      <c r="WVX12" s="1296"/>
      <c r="WVY12" s="1296"/>
      <c r="WVZ12" s="1296"/>
      <c r="WWA12" s="1296"/>
      <c r="WWB12" s="1296"/>
      <c r="WWC12" s="1296"/>
      <c r="WWD12" s="1296"/>
      <c r="WWE12" s="1296"/>
      <c r="WWF12" s="1296"/>
      <c r="WWG12" s="1296"/>
      <c r="WWH12" s="1296"/>
      <c r="WWI12" s="1296"/>
      <c r="WWJ12" s="1296"/>
      <c r="WWK12" s="1296"/>
      <c r="WWL12" s="1296"/>
      <c r="WWM12" s="1296"/>
      <c r="WWN12" s="1296"/>
      <c r="WWO12" s="1296"/>
      <c r="WWP12" s="1296"/>
      <c r="WWQ12" s="1296"/>
      <c r="WWR12" s="1296"/>
      <c r="WWS12" s="1296"/>
      <c r="WWT12" s="1296"/>
      <c r="WWU12" s="1296"/>
      <c r="WWV12" s="1296"/>
      <c r="WWW12" s="1296"/>
      <c r="WWX12" s="1296"/>
      <c r="WWY12" s="1296"/>
      <c r="WWZ12" s="1296"/>
      <c r="WXA12" s="1296"/>
      <c r="WXB12" s="1296"/>
      <c r="WXC12" s="1296"/>
      <c r="WXD12" s="1296"/>
      <c r="WXE12" s="1296"/>
      <c r="WXF12" s="1296"/>
      <c r="WXG12" s="1296"/>
      <c r="WXH12" s="1296"/>
      <c r="WXI12" s="1296"/>
      <c r="WXJ12" s="1296"/>
      <c r="WXK12" s="1296"/>
      <c r="WXL12" s="1296"/>
      <c r="WXM12" s="1296"/>
      <c r="WXN12" s="1296"/>
      <c r="WXO12" s="1296"/>
      <c r="WXP12" s="1296"/>
      <c r="WXQ12" s="1296"/>
      <c r="WXR12" s="1296"/>
      <c r="WXS12" s="1296"/>
      <c r="WXT12" s="1296"/>
      <c r="WXU12" s="1296"/>
      <c r="WXV12" s="1296"/>
      <c r="WXW12" s="1296"/>
      <c r="WXX12" s="1296"/>
      <c r="WXY12" s="1296"/>
      <c r="WXZ12" s="1296"/>
      <c r="WYA12" s="1296"/>
      <c r="WYB12" s="1296"/>
      <c r="WYC12" s="1296"/>
      <c r="WYD12" s="1296"/>
      <c r="WYE12" s="1296"/>
      <c r="WYF12" s="1296"/>
      <c r="WYG12" s="1296"/>
      <c r="WYH12" s="1296"/>
      <c r="WYI12" s="1296"/>
      <c r="WYJ12" s="1296"/>
      <c r="WYK12" s="1296"/>
      <c r="WYL12" s="1296"/>
      <c r="WYM12" s="1296"/>
      <c r="WYN12" s="1296"/>
      <c r="WYO12" s="1296"/>
      <c r="WYP12" s="1296"/>
      <c r="WYQ12" s="1296"/>
      <c r="WYR12" s="1296"/>
      <c r="WYS12" s="1296"/>
      <c r="WYT12" s="1296"/>
      <c r="WYU12" s="1296"/>
      <c r="WYV12" s="1296"/>
      <c r="WYW12" s="1296"/>
      <c r="WYX12" s="1296"/>
      <c r="WYY12" s="1296"/>
      <c r="WYZ12" s="1296"/>
      <c r="WZA12" s="1296"/>
      <c r="WZB12" s="1296"/>
      <c r="WZC12" s="1296"/>
      <c r="WZD12" s="1296"/>
      <c r="WZE12" s="1296"/>
      <c r="WZF12" s="1296"/>
      <c r="WZG12" s="1296"/>
      <c r="WZH12" s="1296"/>
      <c r="WZI12" s="1296"/>
      <c r="WZJ12" s="1296"/>
      <c r="WZK12" s="1296"/>
      <c r="WZL12" s="1296"/>
      <c r="WZM12" s="1296"/>
      <c r="WZN12" s="1296"/>
      <c r="WZO12" s="1296"/>
      <c r="WZP12" s="1296"/>
      <c r="WZQ12" s="1296"/>
      <c r="WZR12" s="1296"/>
      <c r="WZS12" s="1296"/>
      <c r="WZT12" s="1296"/>
      <c r="WZU12" s="1296"/>
      <c r="WZV12" s="1296"/>
      <c r="WZW12" s="1296"/>
      <c r="WZX12" s="1296"/>
      <c r="WZY12" s="1296"/>
      <c r="WZZ12" s="1296"/>
      <c r="XAA12" s="1296"/>
      <c r="XAB12" s="1296"/>
      <c r="XAC12" s="1296"/>
      <c r="XAD12" s="1296"/>
      <c r="XAE12" s="1296"/>
      <c r="XAF12" s="1296"/>
      <c r="XAG12" s="1296"/>
      <c r="XAH12" s="1296"/>
      <c r="XAI12" s="1296"/>
      <c r="XAJ12" s="1296"/>
      <c r="XAK12" s="1296"/>
      <c r="XAL12" s="1296"/>
      <c r="XAM12" s="1296"/>
      <c r="XAN12" s="1296"/>
      <c r="XAO12" s="1296"/>
      <c r="XAP12" s="1296"/>
      <c r="XAQ12" s="1296"/>
      <c r="XAR12" s="1296"/>
      <c r="XAS12" s="1296"/>
      <c r="XAT12" s="1296"/>
      <c r="XAU12" s="1296"/>
      <c r="XAV12" s="1296"/>
      <c r="XAW12" s="1296"/>
      <c r="XAX12" s="1296"/>
      <c r="XAY12" s="1296"/>
      <c r="XAZ12" s="1296"/>
      <c r="XBA12" s="1296"/>
      <c r="XBB12" s="1296"/>
      <c r="XBC12" s="1296"/>
      <c r="XBD12" s="1296"/>
      <c r="XBE12" s="1296"/>
      <c r="XBF12" s="1296"/>
      <c r="XBG12" s="1296"/>
      <c r="XBH12" s="1296"/>
      <c r="XBI12" s="1296"/>
      <c r="XBJ12" s="1296"/>
      <c r="XBK12" s="1296"/>
      <c r="XBL12" s="1296"/>
      <c r="XBM12" s="1296"/>
      <c r="XBN12" s="1296"/>
      <c r="XBO12" s="1296"/>
      <c r="XBP12" s="1296"/>
      <c r="XBQ12" s="1296"/>
      <c r="XBR12" s="1296"/>
      <c r="XBS12" s="1296"/>
      <c r="XBT12" s="1296"/>
      <c r="XBU12" s="1296"/>
      <c r="XBV12" s="1296"/>
      <c r="XBW12" s="1296"/>
      <c r="XBX12" s="1296"/>
      <c r="XBY12" s="1296"/>
      <c r="XBZ12" s="1296"/>
      <c r="XCA12" s="1296"/>
      <c r="XCB12" s="1296"/>
      <c r="XCC12" s="1296"/>
      <c r="XCD12" s="1296"/>
      <c r="XCE12" s="1296"/>
      <c r="XCF12" s="1296"/>
      <c r="XCG12" s="1296"/>
      <c r="XCH12" s="1296"/>
      <c r="XCI12" s="1296"/>
      <c r="XCJ12" s="1296"/>
      <c r="XCK12" s="1296"/>
      <c r="XCL12" s="1296"/>
      <c r="XCM12" s="1296"/>
      <c r="XCN12" s="1296"/>
      <c r="XCO12" s="1296"/>
      <c r="XCP12" s="1296"/>
      <c r="XCQ12" s="1296"/>
      <c r="XCR12" s="1296"/>
      <c r="XCS12" s="1296"/>
      <c r="XCT12" s="1296"/>
      <c r="XCU12" s="1296"/>
      <c r="XCV12" s="1296"/>
      <c r="XCW12" s="1296"/>
      <c r="XCX12" s="1296"/>
      <c r="XCY12" s="1296"/>
      <c r="XCZ12" s="1296"/>
      <c r="XDA12" s="1296"/>
      <c r="XDB12" s="1296"/>
      <c r="XDC12" s="1296"/>
      <c r="XDD12" s="1296"/>
      <c r="XDE12" s="1296"/>
      <c r="XDF12" s="1296"/>
      <c r="XDG12" s="1296"/>
      <c r="XDH12" s="1296"/>
      <c r="XDI12" s="1296"/>
      <c r="XDJ12" s="1296"/>
      <c r="XDK12" s="1296"/>
      <c r="XDL12" s="1296"/>
      <c r="XDM12" s="1296"/>
      <c r="XDN12" s="1296"/>
      <c r="XDO12" s="1296"/>
      <c r="XDP12" s="1296"/>
      <c r="XDQ12" s="1296"/>
      <c r="XDR12" s="1296"/>
      <c r="XDS12" s="1296"/>
      <c r="XDT12" s="1296"/>
      <c r="XDU12" s="1296"/>
      <c r="XDV12" s="1296"/>
      <c r="XDW12" s="1296"/>
      <c r="XDX12" s="1296"/>
      <c r="XDY12" s="1296"/>
      <c r="XDZ12" s="1296"/>
      <c r="XEA12" s="1296"/>
      <c r="XEB12" s="1296"/>
      <c r="XEC12" s="1296"/>
      <c r="XED12" s="1296"/>
      <c r="XEE12" s="1296"/>
      <c r="XEF12" s="1296"/>
      <c r="XEG12" s="1296"/>
      <c r="XEH12" s="1296"/>
      <c r="XEI12" s="1296"/>
      <c r="XEJ12" s="1296"/>
      <c r="XEK12" s="1296"/>
      <c r="XEL12" s="1296"/>
      <c r="XEM12" s="1296"/>
      <c r="XEN12" s="1296"/>
      <c r="XEO12" s="1296"/>
      <c r="XEP12" s="1296"/>
      <c r="XEQ12" s="1296"/>
      <c r="XER12" s="1296"/>
      <c r="XES12" s="1296"/>
      <c r="XET12" s="1296"/>
      <c r="XEU12" s="1296"/>
      <c r="XEV12" s="1296"/>
      <c r="XEW12" s="891"/>
      <c r="XEX12" s="891"/>
      <c r="XEY12" s="891"/>
      <c r="XEZ12" s="891"/>
      <c r="XFA12" s="1001"/>
      <c r="XFB12" s="1001"/>
      <c r="XFC12" s="1001"/>
    </row>
    <row r="13" s="1285" customFormat="1" ht="24.75" spans="1:1024 1025:16383">
      <c r="A13" s="1297" t="s">
        <v>8</v>
      </c>
      <c r="B13" s="1297" t="s">
        <v>27</v>
      </c>
      <c r="C13" s="1297" t="s">
        <v>10</v>
      </c>
      <c r="D13" s="1297" t="s">
        <v>30</v>
      </c>
      <c r="E13" s="1297" t="s">
        <v>12</v>
      </c>
      <c r="F13" s="1298" t="s">
        <v>13</v>
      </c>
      <c r="G13" s="1299" t="s">
        <v>14</v>
      </c>
      <c r="H13" s="1300"/>
      <c r="XEW13" s="1300"/>
      <c r="XEX13" s="1300"/>
      <c r="XEY13" s="1300"/>
      <c r="XEZ13" s="1300"/>
    </row>
    <row r="14" customFormat="1" ht="24.75" spans="1:1024 1025:16383">
      <c r="A14" s="1297" t="s">
        <v>8</v>
      </c>
      <c r="B14" s="1297" t="s">
        <v>27</v>
      </c>
      <c r="C14" s="1297" t="s">
        <v>10</v>
      </c>
      <c r="D14" s="1297" t="s">
        <v>31</v>
      </c>
      <c r="E14" s="1297" t="s">
        <v>12</v>
      </c>
      <c r="F14" s="1298" t="s">
        <v>13</v>
      </c>
      <c r="G14" s="1299" t="s">
        <v>24</v>
      </c>
      <c r="H14" s="1285"/>
      <c r="I14" s="1285"/>
      <c r="J14" s="1285"/>
      <c r="K14" s="1285"/>
      <c r="L14" s="1285"/>
      <c r="M14" s="1285"/>
      <c r="N14" s="1285"/>
      <c r="O14" s="1285"/>
      <c r="P14" s="1285"/>
      <c r="Q14" s="1285"/>
      <c r="R14" s="1285"/>
      <c r="S14" s="1285"/>
      <c r="T14" s="1285"/>
      <c r="U14" s="1285"/>
      <c r="V14" s="1285"/>
      <c r="W14" s="1285"/>
      <c r="X14" s="1285"/>
      <c r="Y14" s="1285"/>
      <c r="Z14" s="1285"/>
      <c r="AA14" s="1285"/>
      <c r="AB14" s="1285"/>
      <c r="AC14" s="1285"/>
      <c r="AD14" s="1285"/>
      <c r="AE14" s="1285"/>
      <c r="AF14" s="1285"/>
      <c r="AG14" s="1285"/>
      <c r="AH14" s="1285"/>
      <c r="AI14" s="1285"/>
      <c r="AJ14" s="1285"/>
      <c r="AK14" s="1285"/>
      <c r="AL14" s="1285"/>
      <c r="AM14" s="1285"/>
      <c r="AN14" s="1285"/>
      <c r="AO14" s="1285"/>
      <c r="AP14" s="1285"/>
      <c r="AQ14" s="1285"/>
      <c r="AR14" s="1285"/>
      <c r="AS14" s="1285"/>
      <c r="AT14" s="1285"/>
      <c r="AU14" s="1285"/>
      <c r="AV14" s="1285"/>
      <c r="AW14" s="1285"/>
      <c r="AX14" s="1285"/>
      <c r="AY14" s="1285"/>
      <c r="AZ14" s="1285"/>
      <c r="BA14" s="1285"/>
      <c r="BB14" s="1285"/>
      <c r="BC14" s="1285"/>
      <c r="BD14" s="1285"/>
      <c r="BE14" s="1285"/>
      <c r="BF14" s="1285"/>
      <c r="XEW14" s="1300"/>
      <c r="XEX14" s="1300"/>
      <c r="XEY14" s="1300"/>
      <c r="XEZ14" s="1300"/>
    </row>
    <row r="15" s="1285" customFormat="1" ht="24.75" spans="1:1024 1025:16383">
      <c r="A15" s="1297" t="s">
        <v>8</v>
      </c>
      <c r="B15" s="1297" t="s">
        <v>27</v>
      </c>
      <c r="C15" s="1297" t="s">
        <v>32</v>
      </c>
      <c r="D15" s="1297" t="s">
        <v>33</v>
      </c>
      <c r="E15" s="1297" t="s">
        <v>12</v>
      </c>
      <c r="F15" s="1298" t="s">
        <v>13</v>
      </c>
      <c r="G15" s="1299" t="s">
        <v>24</v>
      </c>
      <c r="XEW15" s="1300"/>
      <c r="XEX15" s="1300"/>
      <c r="XEY15" s="1300"/>
      <c r="XEZ15" s="1300"/>
      <c r="XFA15" s="1300"/>
      <c r="XFB15" s="1300"/>
      <c r="XFC15" s="1300"/>
    </row>
    <row r="16" s="1285" customFormat="1" ht="24.75" spans="1:1024 1025:16383">
      <c r="A16" s="1297" t="s">
        <v>8</v>
      </c>
      <c r="B16" s="1297" t="s">
        <v>27</v>
      </c>
      <c r="C16" s="1297" t="s">
        <v>22</v>
      </c>
      <c r="D16" s="1297" t="s">
        <v>34</v>
      </c>
      <c r="E16" s="1297" t="s">
        <v>12</v>
      </c>
      <c r="F16" s="1298" t="s">
        <v>13</v>
      </c>
      <c r="G16" s="1299" t="s">
        <v>14</v>
      </c>
      <c r="XEW16" s="1300"/>
      <c r="XEX16" s="1300"/>
      <c r="XEY16" s="1300"/>
      <c r="XEZ16" s="1300"/>
      <c r="XFA16" s="1300"/>
      <c r="XFB16" s="1300"/>
      <c r="XFC16" s="1300"/>
    </row>
    <row r="17" s="1285" customFormat="1" ht="24.75" spans="1:7 16377:16383">
      <c r="A17" s="1297" t="s">
        <v>8</v>
      </c>
      <c r="B17" s="1297" t="s">
        <v>27</v>
      </c>
      <c r="C17" s="1297" t="s">
        <v>22</v>
      </c>
      <c r="D17" s="1297" t="s">
        <v>35</v>
      </c>
      <c r="E17" s="1297" t="s">
        <v>12</v>
      </c>
      <c r="F17" s="1298" t="s">
        <v>13</v>
      </c>
      <c r="G17" s="1299" t="s">
        <v>14</v>
      </c>
      <c r="XEW17" s="1300"/>
      <c r="XEX17" s="1300"/>
      <c r="XEY17" s="1300"/>
      <c r="XEZ17" s="1300"/>
      <c r="XFA17" s="1300"/>
      <c r="XFB17" s="1300"/>
      <c r="XFC17" s="1300"/>
    </row>
    <row r="18" s="1285" customFormat="1" ht="24.75" spans="1:7 16377:16383">
      <c r="A18" s="1297" t="s">
        <v>8</v>
      </c>
      <c r="B18" s="1297" t="s">
        <v>27</v>
      </c>
      <c r="C18" s="1297" t="s">
        <v>15</v>
      </c>
      <c r="D18" s="1297" t="s">
        <v>36</v>
      </c>
      <c r="E18" s="1297" t="s">
        <v>12</v>
      </c>
      <c r="F18" s="1298" t="s">
        <v>13</v>
      </c>
      <c r="G18" s="1299" t="s">
        <v>14</v>
      </c>
      <c r="XEW18" s="1300"/>
      <c r="XEX18" s="1300"/>
      <c r="XEY18" s="1300"/>
      <c r="XEZ18" s="1300"/>
      <c r="XFA18" s="1300"/>
      <c r="XFB18" s="1300"/>
      <c r="XFC18" s="1300"/>
    </row>
    <row r="19" s="1285" customFormat="1" ht="24.75" spans="1:7 16377:16383">
      <c r="A19" s="1297" t="s">
        <v>8</v>
      </c>
      <c r="B19" s="1297" t="s">
        <v>27</v>
      </c>
      <c r="C19" s="1297" t="s">
        <v>15</v>
      </c>
      <c r="D19" s="1297" t="s">
        <v>37</v>
      </c>
      <c r="E19" s="1297" t="s">
        <v>12</v>
      </c>
      <c r="F19" s="1298" t="s">
        <v>13</v>
      </c>
      <c r="G19" s="1299" t="s">
        <v>14</v>
      </c>
      <c r="XEW19" s="1300"/>
      <c r="XEX19" s="1300"/>
      <c r="XEY19" s="1300"/>
      <c r="XEZ19" s="1300"/>
      <c r="XFA19" s="1300"/>
      <c r="XFB19" s="1300"/>
      <c r="XFC19" s="1300"/>
    </row>
    <row r="20" s="1285" customFormat="1" ht="24.75" spans="1:7 16377:16383">
      <c r="A20" s="1297" t="s">
        <v>8</v>
      </c>
      <c r="B20" s="1297" t="s">
        <v>27</v>
      </c>
      <c r="C20" s="1297" t="s">
        <v>15</v>
      </c>
      <c r="D20" s="1297" t="s">
        <v>38</v>
      </c>
      <c r="E20" s="1297" t="s">
        <v>12</v>
      </c>
      <c r="F20" s="1298" t="s">
        <v>13</v>
      </c>
      <c r="G20" s="1299" t="s">
        <v>14</v>
      </c>
      <c r="XEW20" s="1300"/>
      <c r="XEX20" s="1300"/>
      <c r="XEY20" s="1300"/>
      <c r="XEZ20" s="1300"/>
      <c r="XFA20" s="1300"/>
      <c r="XFB20" s="1300"/>
      <c r="XFC20" s="1300"/>
    </row>
    <row r="21" s="1285" customFormat="1" ht="24.75" spans="1:7 16377:16383">
      <c r="A21" s="1297" t="s">
        <v>8</v>
      </c>
      <c r="B21" s="1297" t="s">
        <v>27</v>
      </c>
      <c r="C21" s="1297" t="s">
        <v>15</v>
      </c>
      <c r="D21" s="1297" t="s">
        <v>39</v>
      </c>
      <c r="E21" s="1297" t="s">
        <v>12</v>
      </c>
      <c r="F21" s="1298" t="s">
        <v>13</v>
      </c>
      <c r="G21" s="1299" t="s">
        <v>14</v>
      </c>
      <c r="XEW21" s="1300"/>
      <c r="XEX21" s="1300"/>
      <c r="XEY21" s="1300"/>
      <c r="XEZ21" s="1300"/>
      <c r="XFA21" s="1300"/>
      <c r="XFB21" s="1300"/>
      <c r="XFC21" s="1300"/>
    </row>
    <row r="22" s="1285" customFormat="1" ht="24.75" spans="1:7 16377:16383">
      <c r="A22" s="1297" t="s">
        <v>8</v>
      </c>
      <c r="B22" s="1297" t="s">
        <v>27</v>
      </c>
      <c r="C22" s="1297" t="s">
        <v>15</v>
      </c>
      <c r="D22" s="1297" t="s">
        <v>40</v>
      </c>
      <c r="E22" s="1297" t="s">
        <v>12</v>
      </c>
      <c r="F22" s="1298" t="s">
        <v>13</v>
      </c>
      <c r="G22" s="1299" t="s">
        <v>14</v>
      </c>
      <c r="XEW22" s="1300"/>
      <c r="XEX22" s="1300"/>
      <c r="XEY22" s="1300"/>
      <c r="XEZ22" s="1300"/>
      <c r="XFA22" s="1300"/>
      <c r="XFB22" s="1300"/>
      <c r="XFC22" s="1300"/>
    </row>
    <row r="23" s="1285" customFormat="1" ht="24.75" spans="1:7 16377:16383">
      <c r="A23" s="1297" t="s">
        <v>8</v>
      </c>
      <c r="B23" s="1297" t="s">
        <v>27</v>
      </c>
      <c r="C23" s="1297" t="s">
        <v>41</v>
      </c>
      <c r="D23" s="1297" t="s">
        <v>42</v>
      </c>
      <c r="E23" s="1297" t="s">
        <v>12</v>
      </c>
      <c r="F23" s="1298" t="s">
        <v>13</v>
      </c>
      <c r="G23" s="1299" t="s">
        <v>24</v>
      </c>
      <c r="XEW23" s="1300"/>
      <c r="XEX23" s="1300"/>
      <c r="XEY23" s="1300"/>
      <c r="XEZ23" s="1300"/>
      <c r="XFA23" s="1300"/>
      <c r="XFB23" s="1300"/>
      <c r="XFC23" s="1300"/>
    </row>
    <row r="24" s="1285" customFormat="1" ht="24.75" spans="1:7 16377:16383">
      <c r="A24" s="1297" t="s">
        <v>8</v>
      </c>
      <c r="B24" s="1297" t="s">
        <v>27</v>
      </c>
      <c r="C24" s="1297" t="s">
        <v>41</v>
      </c>
      <c r="D24" s="1297" t="s">
        <v>43</v>
      </c>
      <c r="E24" s="1297" t="s">
        <v>12</v>
      </c>
      <c r="F24" s="1298" t="s">
        <v>13</v>
      </c>
      <c r="G24" s="1299" t="s">
        <v>24</v>
      </c>
      <c r="XEW24" s="1300"/>
      <c r="XEX24" s="1300"/>
      <c r="XEY24" s="1300"/>
      <c r="XEZ24" s="1300"/>
      <c r="XFA24" s="1300"/>
      <c r="XFB24" s="1300"/>
      <c r="XFC24" s="1300"/>
    </row>
    <row r="25" s="1285" customFormat="1" ht="24.75" spans="1:7 16377:16383">
      <c r="A25" s="1297" t="s">
        <v>8</v>
      </c>
      <c r="B25" s="1297" t="s">
        <v>27</v>
      </c>
      <c r="C25" s="1297" t="s">
        <v>41</v>
      </c>
      <c r="D25" s="1297" t="s">
        <v>44</v>
      </c>
      <c r="E25" s="1297" t="s">
        <v>12</v>
      </c>
      <c r="F25" s="1298" t="s">
        <v>13</v>
      </c>
      <c r="G25" s="1299" t="s">
        <v>24</v>
      </c>
      <c r="XEW25" s="1300"/>
      <c r="XEX25" s="1300"/>
      <c r="XEY25" s="1300"/>
      <c r="XEZ25" s="1300"/>
      <c r="XFA25" s="1300"/>
      <c r="XFB25" s="1300"/>
      <c r="XFC25" s="1300"/>
    </row>
    <row r="26" s="1285" customFormat="1" ht="24.75" spans="1:7 16377:16383">
      <c r="A26" s="1297" t="s">
        <v>8</v>
      </c>
      <c r="B26" s="1297" t="s">
        <v>27</v>
      </c>
      <c r="C26" s="1297" t="s">
        <v>45</v>
      </c>
      <c r="D26" s="1297" t="s">
        <v>46</v>
      </c>
      <c r="E26" s="1297" t="s">
        <v>12</v>
      </c>
      <c r="F26" s="1298" t="s">
        <v>13</v>
      </c>
      <c r="G26" s="1299" t="s">
        <v>24</v>
      </c>
      <c r="XEW26" s="1300"/>
      <c r="XEX26" s="1300"/>
      <c r="XEY26" s="1300"/>
      <c r="XEZ26" s="1300"/>
      <c r="XFA26" s="1300"/>
      <c r="XFB26" s="1300"/>
      <c r="XFC26" s="1300"/>
    </row>
    <row r="27" s="1285" customFormat="1" ht="24.75" spans="1:7 16377:16383">
      <c r="A27" s="1297" t="s">
        <v>8</v>
      </c>
      <c r="B27" s="1297" t="s">
        <v>27</v>
      </c>
      <c r="C27" s="1297" t="s">
        <v>45</v>
      </c>
      <c r="D27" s="1297" t="s">
        <v>47</v>
      </c>
      <c r="E27" s="1297" t="s">
        <v>12</v>
      </c>
      <c r="F27" s="1298" t="s">
        <v>13</v>
      </c>
      <c r="G27" s="1299" t="s">
        <v>24</v>
      </c>
      <c r="XEW27" s="1300"/>
      <c r="XEX27" s="1300"/>
      <c r="XEY27" s="1300"/>
      <c r="XEZ27" s="1300"/>
      <c r="XFA27" s="1300"/>
      <c r="XFB27" s="1300"/>
      <c r="XFC27" s="1300"/>
    </row>
  </sheetData>
  <hyperlinks>
    <hyperlink ref="F4" location="'NL DHL-TG'!A1" display="欢迎查询"/>
    <hyperlink ref="F5" location="'NL UPS Single-TJ'!A1" display="欢迎查询"/>
    <hyperlink ref="F6" location="'NL UPS Multi-TJ'!A1" display="欢迎查询"/>
    <hyperlink ref="F7" location="'NL UPS FBA-TJ'!A1" display="欢迎查询"/>
    <hyperlink ref="F8" location="'NL UPS-TJ 旺季附加费'!A1" display="欢迎查询"/>
    <hyperlink ref="F9" location="'NL UPS-TJ 退货服务'!A1" display="欢迎查询"/>
    <hyperlink ref="F10" location="'NL DPD-TF'!A1" display="欢迎查询"/>
    <hyperlink ref="F11" location="'NL POST-TP'!A1" display="欢迎查询"/>
    <hyperlink ref="F12" location="'DE DHL-TG'!A1" display="欢迎查询"/>
    <hyperlink ref="F15" location="'DE HERMES-TS'!A1" display="欢迎查询"/>
    <hyperlink ref="F16" location="'DE DPD-TG'!A1" display="欢迎查询"/>
    <hyperlink ref="F17" location="'DE DPD EU-TG'!A1" display="欢迎查询"/>
    <hyperlink ref="F18" location="'DE UPS SINGLE-TJ'!A1" display="欢迎查询"/>
    <hyperlink ref="F19" location="'DE UPS MULTI-TJ'!A1" display="欢迎查询"/>
    <hyperlink ref="F20" location="'DE UPS FBA-TJ'!A1" display="欢迎查询"/>
    <hyperlink ref="F21" location="'DE UPS-TJ 附加费'!A1" display="欢迎查询"/>
    <hyperlink ref="F22" location="'DE UPS-TJ 旺季附加费'!A1" display="欢迎查询"/>
    <hyperlink ref="F23" location="'DE GLS-TJ'!A1" display="欢迎查询"/>
    <hyperlink ref="F24" location="'DE GLS EU-TJ'!A1" display="欢迎查询"/>
    <hyperlink ref="F25" location="'DE GLS FBA-TJ'!A1" display="欢迎查询"/>
    <hyperlink ref="F26" location="'DE GEL-TJ'!A1" display="欢迎查询"/>
    <hyperlink ref="F27" location="'DE GEL EU-TJ'!A1" display="欢迎查询"/>
    <hyperlink ref="F13" location="'DE DHL EU-TW'!A1" display="欢迎查询"/>
    <hyperlink ref="F14" location="'DE DHL EU-TW 高风险地区附加费'!A1" display="欢迎查询"/>
  </hyperlink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FF00"/>
  </sheetPr>
  <dimension ref="A1:K72"/>
  <sheetViews>
    <sheetView showGridLines="0" topLeftCell="A25" workbookViewId="0">
      <selection activeCell="A1" sqref="A1:B1"/>
    </sheetView>
  </sheetViews>
  <sheetFormatPr defaultColWidth="9" defaultRowHeight="30" customHeight="1"/>
  <cols>
    <col min="1" max="1" width="9" style="824"/>
    <col min="2" max="2" width="50" style="824" customWidth="1"/>
    <col min="3" max="3" width="18.9083333333333" style="824" customWidth="1"/>
    <col min="4" max="4" width="16.7166666666667" style="824" customWidth="1"/>
    <col min="5" max="5" width="29.9916666666667" style="824" customWidth="1"/>
    <col min="6" max="6" width="19.6833333333333" style="824" customWidth="1"/>
    <col min="7" max="7" width="10.7833333333333" style="824" customWidth="1"/>
    <col min="8" max="8" width="9.21666666666667" style="824" customWidth="1"/>
    <col min="9" max="9" width="12.3416666666667" style="824" customWidth="1"/>
    <col min="10" max="10" width="11.7166666666667" style="824" customWidth="1"/>
    <col min="11" max="11" width="21.7083333333333" style="824" customWidth="1"/>
    <col min="12" max="12" width="23.275" style="824" customWidth="1"/>
    <col min="13" max="16384" width="9" style="824"/>
  </cols>
  <sheetData>
    <row r="1" s="824" customFormat="1" customHeight="1" spans="1:10">
      <c r="A1" s="825" t="s">
        <v>48</v>
      </c>
      <c r="B1" s="826"/>
      <c r="C1" s="827"/>
      <c r="D1" s="827"/>
      <c r="E1" s="827"/>
      <c r="F1" s="827"/>
      <c r="G1" s="827"/>
      <c r="H1" s="827"/>
      <c r="I1" s="827"/>
      <c r="J1" s="828"/>
    </row>
    <row r="2" s="824" customFormat="1" customHeight="1" spans="1:10">
      <c r="A2" s="829"/>
      <c r="B2" s="830" t="s">
        <v>629</v>
      </c>
      <c r="C2" s="830" t="s">
        <v>630</v>
      </c>
      <c r="J2" s="831"/>
    </row>
    <row r="3" s="824" customFormat="1" ht="16.5" customHeight="1" spans="1:10">
      <c r="A3" s="829"/>
      <c r="B3" s="832" t="s">
        <v>631</v>
      </c>
      <c r="C3" s="833" t="s">
        <v>632</v>
      </c>
      <c r="D3" s="834" t="s">
        <v>344</v>
      </c>
      <c r="E3" s="835">
        <v>3.15</v>
      </c>
      <c r="J3" s="831"/>
    </row>
    <row r="4" s="824" customFormat="1" ht="16.5" customHeight="1" spans="1:10">
      <c r="A4" s="829"/>
      <c r="B4" s="832" t="s">
        <v>631</v>
      </c>
      <c r="C4" s="832" t="s">
        <v>633</v>
      </c>
      <c r="D4" s="834" t="s">
        <v>344</v>
      </c>
      <c r="E4" s="836">
        <v>3.29</v>
      </c>
      <c r="J4" s="831"/>
    </row>
    <row r="5" s="824" customFormat="1" ht="16.5" customHeight="1" spans="1:10">
      <c r="A5" s="829"/>
      <c r="B5" s="832" t="s">
        <v>631</v>
      </c>
      <c r="C5" s="832" t="s">
        <v>634</v>
      </c>
      <c r="D5" s="834" t="s">
        <v>344</v>
      </c>
      <c r="E5" s="835">
        <v>3.56</v>
      </c>
      <c r="J5" s="831"/>
    </row>
    <row r="6" s="824" customFormat="1" ht="16.5" customHeight="1" spans="1:10">
      <c r="A6" s="829"/>
      <c r="B6" s="832" t="s">
        <v>631</v>
      </c>
      <c r="C6" s="832" t="s">
        <v>635</v>
      </c>
      <c r="D6" s="834" t="s">
        <v>344</v>
      </c>
      <c r="E6" s="836">
        <v>3.81</v>
      </c>
      <c r="J6" s="831"/>
    </row>
    <row r="7" s="824" customFormat="1" ht="16.5" customHeight="1" spans="1:10">
      <c r="A7" s="829"/>
      <c r="B7" s="832" t="s">
        <v>631</v>
      </c>
      <c r="C7" s="833" t="s">
        <v>636</v>
      </c>
      <c r="D7" s="834" t="s">
        <v>344</v>
      </c>
      <c r="E7" s="835">
        <v>4.25</v>
      </c>
      <c r="J7" s="831"/>
    </row>
    <row r="8" s="824" customFormat="1" ht="16.5" customHeight="1" spans="1:10">
      <c r="A8" s="829"/>
      <c r="B8" s="832" t="s">
        <v>631</v>
      </c>
      <c r="C8" s="833" t="s">
        <v>637</v>
      </c>
      <c r="D8" s="834" t="s">
        <v>344</v>
      </c>
      <c r="E8" s="836">
        <v>4.71</v>
      </c>
      <c r="J8" s="831"/>
    </row>
    <row r="9" s="824" customFormat="1" ht="16.5" customHeight="1" spans="1:10">
      <c r="A9" s="829"/>
      <c r="B9" s="832" t="s">
        <v>631</v>
      </c>
      <c r="C9" s="833" t="s">
        <v>638</v>
      </c>
      <c r="D9" s="834" t="s">
        <v>344</v>
      </c>
      <c r="E9" s="836">
        <v>5.33</v>
      </c>
      <c r="J9" s="831"/>
    </row>
    <row r="10" s="824" customFormat="1" ht="16.5" customHeight="1" spans="1:10">
      <c r="A10" s="829"/>
      <c r="B10" s="832" t="s">
        <v>631</v>
      </c>
      <c r="C10" s="833" t="s">
        <v>639</v>
      </c>
      <c r="D10" s="834" t="s">
        <v>344</v>
      </c>
      <c r="E10" s="835">
        <v>5.87</v>
      </c>
      <c r="J10" s="831"/>
    </row>
    <row r="11" s="824" customFormat="1" ht="16.5" customHeight="1" spans="1:10">
      <c r="A11" s="829"/>
      <c r="B11" s="832" t="s">
        <v>631</v>
      </c>
      <c r="C11" s="837" t="s">
        <v>640</v>
      </c>
      <c r="D11" s="834" t="s">
        <v>344</v>
      </c>
      <c r="E11" s="835">
        <v>6.17</v>
      </c>
      <c r="J11" s="831"/>
    </row>
    <row r="12" s="824" customFormat="1" ht="16.5" customHeight="1" spans="1:10">
      <c r="A12" s="829"/>
      <c r="B12" s="838"/>
      <c r="J12" s="831"/>
    </row>
    <row r="13" s="824" customFormat="1" ht="16.5" customHeight="1" spans="1:10">
      <c r="A13" s="829"/>
      <c r="B13" s="838"/>
      <c r="J13" s="831"/>
    </row>
    <row r="14" s="824" customFormat="1" ht="16.5" customHeight="1" spans="1:10">
      <c r="A14" s="829"/>
      <c r="B14" s="838"/>
      <c r="J14" s="831"/>
    </row>
    <row r="15" s="824" customFormat="1" ht="16.5" customHeight="1" spans="1:10">
      <c r="A15" s="829"/>
      <c r="B15" s="830" t="s">
        <v>641</v>
      </c>
      <c r="C15" s="830" t="s">
        <v>630</v>
      </c>
      <c r="J15" s="831"/>
    </row>
    <row r="16" s="824" customFormat="1" ht="16.5" customHeight="1" spans="1:10">
      <c r="A16" s="829"/>
      <c r="B16" s="832" t="s">
        <v>631</v>
      </c>
      <c r="C16" s="833" t="s">
        <v>639</v>
      </c>
      <c r="D16" s="834" t="s">
        <v>344</v>
      </c>
      <c r="E16" s="835">
        <v>3.85</v>
      </c>
      <c r="J16" s="831"/>
    </row>
    <row r="17" s="824" customFormat="1" ht="16.5" customHeight="1" spans="1:11">
      <c r="A17" s="829"/>
      <c r="B17" s="832" t="s">
        <v>631</v>
      </c>
      <c r="C17" s="837" t="s">
        <v>640</v>
      </c>
      <c r="D17" s="834" t="s">
        <v>344</v>
      </c>
      <c r="E17" s="835">
        <v>5.36</v>
      </c>
      <c r="J17" s="831"/>
    </row>
    <row r="18" s="824" customFormat="1" ht="16.5" customHeight="1" spans="1:11">
      <c r="A18" s="829"/>
      <c r="J18" s="831"/>
    </row>
    <row r="19" s="824" customFormat="1" ht="16.5" customHeight="1" spans="1:11">
      <c r="A19" s="829"/>
      <c r="J19" s="831"/>
    </row>
    <row r="20" s="824" customFormat="1" ht="16.5" customHeight="1" spans="1:11">
      <c r="A20" s="829"/>
      <c r="B20" s="830" t="s">
        <v>642</v>
      </c>
      <c r="C20" s="830" t="s">
        <v>630</v>
      </c>
      <c r="J20" s="831"/>
    </row>
    <row r="21" s="824" customFormat="1" ht="16.5" customHeight="1" spans="1:11">
      <c r="A21" s="829"/>
      <c r="B21" s="832" t="s">
        <v>631</v>
      </c>
      <c r="C21" s="833" t="s">
        <v>639</v>
      </c>
      <c r="D21" s="834" t="s">
        <v>344</v>
      </c>
      <c r="E21" s="835">
        <v>4.05</v>
      </c>
      <c r="J21" s="831"/>
    </row>
    <row r="22" s="824" customFormat="1" ht="16.5" customHeight="1" spans="1:11">
      <c r="A22" s="829"/>
      <c r="B22" s="832" t="s">
        <v>631</v>
      </c>
      <c r="C22" s="837" t="s">
        <v>640</v>
      </c>
      <c r="D22" s="834" t="s">
        <v>344</v>
      </c>
      <c r="E22" s="835">
        <v>5.57</v>
      </c>
      <c r="J22" s="831"/>
    </row>
    <row r="23" s="824" customFormat="1" ht="55" customHeight="1" spans="1:11">
      <c r="A23" s="829"/>
      <c r="B23" s="839" t="s">
        <v>643</v>
      </c>
      <c r="C23" s="839"/>
      <c r="D23" s="839"/>
      <c r="E23" s="839"/>
      <c r="F23" s="839"/>
      <c r="G23" s="839"/>
      <c r="H23" s="839"/>
      <c r="I23" s="839"/>
      <c r="J23" s="839"/>
      <c r="K23" s="840"/>
    </row>
    <row r="24" s="824" customFormat="1" customHeight="1" spans="1:11">
      <c r="A24" s="829"/>
      <c r="B24" s="841" t="s">
        <v>644</v>
      </c>
      <c r="C24" s="842"/>
      <c r="D24" s="842"/>
      <c r="E24" s="843"/>
      <c r="F24" s="844"/>
      <c r="G24" s="844"/>
      <c r="H24" s="844"/>
      <c r="I24" s="844"/>
      <c r="J24" s="845"/>
      <c r="K24" s="844"/>
    </row>
    <row r="25" s="824" customFormat="1" ht="34" customHeight="1" spans="1:11">
      <c r="A25" s="829"/>
      <c r="B25" s="846" t="s">
        <v>373</v>
      </c>
      <c r="C25" s="846" t="s">
        <v>374</v>
      </c>
      <c r="D25" s="847" t="s">
        <v>375</v>
      </c>
      <c r="E25" s="848"/>
      <c r="F25" s="844"/>
      <c r="G25" s="844"/>
      <c r="H25" s="844"/>
      <c r="I25" s="844"/>
      <c r="J25" s="845"/>
      <c r="K25" s="844"/>
    </row>
    <row r="26" s="824" customFormat="1" customHeight="1" spans="1:11">
      <c r="A26" s="829"/>
      <c r="B26" s="849" t="s">
        <v>645</v>
      </c>
      <c r="C26" s="849"/>
      <c r="D26" s="850" t="s">
        <v>646</v>
      </c>
      <c r="E26" s="850"/>
      <c r="F26" s="844"/>
      <c r="G26" s="844"/>
      <c r="H26" s="844"/>
      <c r="I26" s="844"/>
      <c r="J26" s="845"/>
      <c r="K26" s="844"/>
    </row>
    <row r="27" s="824" customFormat="1" customHeight="1" spans="1:11">
      <c r="A27" s="829"/>
      <c r="B27" s="849" t="s">
        <v>647</v>
      </c>
      <c r="C27" s="849" t="s">
        <v>648</v>
      </c>
      <c r="D27" s="850"/>
      <c r="E27" s="850" t="s">
        <v>649</v>
      </c>
      <c r="F27" s="844"/>
      <c r="G27" s="844"/>
      <c r="H27" s="844"/>
      <c r="I27" s="844"/>
      <c r="J27" s="845"/>
      <c r="K27" s="844"/>
    </row>
    <row r="28" s="824" customFormat="1" customHeight="1" spans="1:11">
      <c r="A28" s="829"/>
      <c r="B28" s="849" t="s">
        <v>650</v>
      </c>
      <c r="C28" s="849" t="s">
        <v>648</v>
      </c>
      <c r="D28" s="850"/>
      <c r="E28" s="850" t="s">
        <v>651</v>
      </c>
      <c r="F28" s="844"/>
      <c r="G28" s="844"/>
      <c r="H28" s="844"/>
      <c r="I28" s="844"/>
      <c r="J28" s="845"/>
      <c r="K28" s="844"/>
    </row>
    <row r="29" s="824" customFormat="1" customHeight="1" spans="1:11">
      <c r="A29" s="829"/>
      <c r="B29" s="849" t="s">
        <v>381</v>
      </c>
      <c r="C29" s="849" t="s">
        <v>652</v>
      </c>
      <c r="D29" s="850" t="s">
        <v>383</v>
      </c>
      <c r="E29" s="850" t="s">
        <v>653</v>
      </c>
      <c r="F29" s="844"/>
      <c r="G29" s="844"/>
      <c r="H29" s="844"/>
      <c r="I29" s="844"/>
      <c r="J29" s="845"/>
      <c r="K29" s="844"/>
    </row>
    <row r="30" s="824" customFormat="1" ht="79" customHeight="1" spans="1:11">
      <c r="A30" s="829"/>
      <c r="B30" s="849" t="s">
        <v>654</v>
      </c>
      <c r="C30" s="849" t="s">
        <v>655</v>
      </c>
      <c r="D30" s="850"/>
      <c r="E30" s="850"/>
      <c r="F30" s="844"/>
      <c r="G30" s="844"/>
      <c r="H30" s="844"/>
      <c r="I30" s="844"/>
      <c r="J30" s="845"/>
      <c r="K30" s="844"/>
    </row>
    <row r="31" s="824" customFormat="1" customHeight="1" spans="1:11">
      <c r="A31" s="829"/>
      <c r="B31" s="849" t="s">
        <v>656</v>
      </c>
      <c r="C31" s="849"/>
      <c r="D31" s="850"/>
      <c r="E31" s="850"/>
      <c r="F31" s="844"/>
      <c r="G31" s="844"/>
      <c r="H31" s="844"/>
      <c r="I31" s="844"/>
      <c r="J31" s="845"/>
      <c r="K31" s="844"/>
    </row>
    <row r="32" s="824" customFormat="1" customHeight="1" spans="1:11">
      <c r="A32" s="829"/>
      <c r="B32" s="849" t="s">
        <v>657</v>
      </c>
      <c r="C32" s="849" t="s">
        <v>658</v>
      </c>
      <c r="D32" s="850"/>
      <c r="E32" s="850"/>
      <c r="F32" s="844"/>
      <c r="G32" s="844"/>
      <c r="H32" s="844"/>
      <c r="I32" s="844"/>
      <c r="J32" s="845"/>
      <c r="K32" s="844"/>
    </row>
    <row r="33" s="824" customFormat="1" customHeight="1" spans="1:11">
      <c r="A33" s="829"/>
      <c r="B33" s="849" t="s">
        <v>659</v>
      </c>
      <c r="C33" s="849" t="s">
        <v>660</v>
      </c>
      <c r="D33" s="850"/>
      <c r="E33" s="850"/>
      <c r="F33" s="844"/>
      <c r="G33" s="844"/>
      <c r="H33" s="844"/>
      <c r="I33" s="844"/>
      <c r="J33" s="845"/>
      <c r="K33" s="844"/>
    </row>
    <row r="34" s="824" customFormat="1" customHeight="1" spans="1:11">
      <c r="A34" s="829"/>
      <c r="B34" s="849" t="s">
        <v>661</v>
      </c>
      <c r="C34" s="849" t="s">
        <v>662</v>
      </c>
      <c r="D34" s="850"/>
      <c r="E34" s="850"/>
      <c r="F34" s="844"/>
      <c r="G34" s="844"/>
      <c r="H34" s="844"/>
      <c r="I34" s="844"/>
      <c r="J34" s="845"/>
      <c r="K34" s="844"/>
    </row>
    <row r="35" s="824" customFormat="1" customHeight="1" spans="1:11">
      <c r="A35" s="829"/>
      <c r="B35" s="851" t="s">
        <v>663</v>
      </c>
      <c r="C35" s="851"/>
      <c r="D35" s="851"/>
      <c r="E35" s="851"/>
      <c r="F35" s="844"/>
      <c r="G35" s="844"/>
      <c r="H35" s="844"/>
      <c r="I35" s="844"/>
      <c r="J35" s="845"/>
      <c r="K35" s="844"/>
    </row>
    <row r="36" s="824" customFormat="1" customHeight="1" spans="1:11">
      <c r="A36" s="829"/>
      <c r="B36" s="852" t="s">
        <v>664</v>
      </c>
      <c r="C36" s="853"/>
      <c r="D36" s="853"/>
      <c r="E36" s="854"/>
      <c r="F36" s="844"/>
      <c r="G36" s="844"/>
      <c r="H36" s="844"/>
      <c r="I36" s="844"/>
      <c r="J36" s="845"/>
      <c r="K36" s="844"/>
    </row>
    <row r="37" s="824" customFormat="1" customHeight="1" spans="1:11">
      <c r="A37" s="829"/>
      <c r="B37" s="855" t="s">
        <v>665</v>
      </c>
      <c r="C37" s="853"/>
      <c r="D37" s="853"/>
      <c r="E37" s="854"/>
      <c r="F37" s="844"/>
      <c r="G37" s="844"/>
      <c r="H37" s="844"/>
      <c r="I37" s="844"/>
      <c r="J37" s="845"/>
      <c r="K37" s="844"/>
    </row>
    <row r="38" s="824" customFormat="1" customHeight="1" spans="1:11">
      <c r="A38" s="829"/>
      <c r="B38" s="855" t="s">
        <v>666</v>
      </c>
      <c r="C38" s="853"/>
      <c r="D38" s="853"/>
      <c r="E38" s="854"/>
      <c r="F38" s="844"/>
      <c r="G38" s="844"/>
      <c r="H38" s="844"/>
      <c r="I38" s="844"/>
      <c r="J38" s="845"/>
      <c r="K38" s="844"/>
    </row>
    <row r="39" s="824" customFormat="1" customHeight="1" spans="1:11">
      <c r="A39" s="829"/>
      <c r="B39" s="855" t="s">
        <v>667</v>
      </c>
      <c r="C39" s="853"/>
      <c r="D39" s="853"/>
      <c r="E39" s="854"/>
      <c r="F39" s="844"/>
      <c r="G39" s="844"/>
      <c r="H39" s="844"/>
      <c r="I39" s="844"/>
      <c r="J39" s="845"/>
      <c r="K39" s="844"/>
    </row>
    <row r="40" s="824" customFormat="1" customHeight="1" spans="1:11">
      <c r="A40" s="829"/>
      <c r="B40" s="856" t="s">
        <v>668</v>
      </c>
      <c r="C40" s="857"/>
      <c r="D40" s="857"/>
      <c r="E40" s="858"/>
      <c r="F40" s="844"/>
      <c r="G40" s="844"/>
      <c r="H40" s="844"/>
      <c r="I40" s="844"/>
      <c r="J40" s="845"/>
      <c r="K40" s="844"/>
    </row>
    <row r="41" s="824" customFormat="1" customHeight="1" spans="1:11">
      <c r="A41" s="829"/>
      <c r="B41" s="844"/>
      <c r="C41" s="844"/>
      <c r="D41" s="844"/>
      <c r="E41" s="844"/>
      <c r="F41" s="844"/>
      <c r="G41" s="844"/>
      <c r="H41" s="844"/>
      <c r="I41" s="844"/>
      <c r="J41" s="845"/>
      <c r="K41" s="844"/>
    </row>
    <row r="42" s="824" customFormat="1" customHeight="1" spans="1:11">
      <c r="A42" s="829"/>
      <c r="B42" s="859" t="s">
        <v>669</v>
      </c>
      <c r="C42" s="859"/>
      <c r="D42" s="859"/>
      <c r="E42" s="859"/>
      <c r="F42" s="859"/>
      <c r="G42" s="859"/>
      <c r="H42" s="859"/>
      <c r="I42" s="859"/>
      <c r="J42" s="845" t="s">
        <v>192</v>
      </c>
      <c r="K42" s="859"/>
    </row>
    <row r="43" s="824" customFormat="1" customHeight="1" spans="1:11">
      <c r="A43" s="829"/>
      <c r="B43" s="860" t="s">
        <v>670</v>
      </c>
      <c r="C43" s="860"/>
      <c r="D43" s="860"/>
      <c r="E43" s="860"/>
      <c r="F43" s="860"/>
      <c r="G43" s="860"/>
      <c r="H43" s="860"/>
      <c r="I43" s="860"/>
      <c r="J43" s="861" t="s">
        <v>192</v>
      </c>
      <c r="K43" s="860"/>
    </row>
    <row r="44" s="824" customFormat="1" customHeight="1" spans="1:11">
      <c r="A44" s="829"/>
      <c r="B44" s="795" t="s">
        <v>78</v>
      </c>
      <c r="C44" s="796"/>
      <c r="D44" s="796"/>
      <c r="E44" s="796"/>
      <c r="F44" s="797"/>
      <c r="G44" s="795" t="s">
        <v>671</v>
      </c>
      <c r="H44" s="796"/>
      <c r="I44" s="796"/>
      <c r="J44" s="797"/>
      <c r="K44" s="862"/>
    </row>
    <row r="45" s="824" customFormat="1" customHeight="1" spans="1:11">
      <c r="A45" s="829"/>
      <c r="B45" s="863" t="s">
        <v>672</v>
      </c>
      <c r="C45" s="864"/>
      <c r="D45" s="864"/>
      <c r="E45" s="864"/>
      <c r="F45" s="864"/>
      <c r="G45" s="863" t="s">
        <v>673</v>
      </c>
      <c r="H45" s="864"/>
      <c r="I45" s="864"/>
      <c r="J45" s="865" t="s">
        <v>192</v>
      </c>
    </row>
    <row r="46" s="824" customFormat="1" ht="56" customHeight="1" spans="1:11">
      <c r="A46" s="829"/>
      <c r="B46" s="863" t="s">
        <v>674</v>
      </c>
      <c r="C46" s="864"/>
      <c r="D46" s="864"/>
      <c r="E46" s="864"/>
      <c r="F46" s="864"/>
      <c r="G46" s="863" t="s">
        <v>675</v>
      </c>
      <c r="H46" s="864"/>
      <c r="I46" s="864"/>
      <c r="J46" s="865" t="s">
        <v>192</v>
      </c>
      <c r="K46" s="862"/>
    </row>
    <row r="47" s="824" customFormat="1" ht="58" customHeight="1" spans="1:11">
      <c r="A47" s="829"/>
      <c r="B47" s="863" t="s">
        <v>676</v>
      </c>
      <c r="C47" s="864"/>
      <c r="D47" s="864"/>
      <c r="E47" s="864"/>
      <c r="F47" s="864"/>
      <c r="G47" s="863" t="s">
        <v>677</v>
      </c>
      <c r="H47" s="864"/>
      <c r="I47" s="864"/>
      <c r="J47" s="865" t="s">
        <v>192</v>
      </c>
      <c r="K47" s="862"/>
    </row>
    <row r="48" s="824" customFormat="1" customHeight="1" spans="1:11">
      <c r="A48" s="829"/>
      <c r="B48" s="866" t="s">
        <v>678</v>
      </c>
      <c r="C48" s="866"/>
      <c r="D48" s="866"/>
      <c r="E48" s="866"/>
      <c r="F48" s="866"/>
      <c r="G48" s="866"/>
      <c r="H48" s="866"/>
      <c r="I48" s="866"/>
      <c r="J48" s="867"/>
      <c r="K48" s="868"/>
    </row>
    <row r="49" s="824" customFormat="1" customHeight="1" spans="1:11">
      <c r="A49" s="829"/>
      <c r="B49" s="795" t="s">
        <v>78</v>
      </c>
      <c r="C49" s="796"/>
      <c r="D49" s="796"/>
      <c r="E49" s="796"/>
      <c r="F49" s="797"/>
      <c r="G49" s="795" t="s">
        <v>671</v>
      </c>
      <c r="H49" s="796"/>
      <c r="I49" s="796"/>
      <c r="J49" s="797"/>
      <c r="K49" s="862"/>
    </row>
    <row r="50" s="824" customFormat="1" customHeight="1" spans="1:11">
      <c r="A50" s="829"/>
      <c r="B50" s="869" t="s">
        <v>679</v>
      </c>
      <c r="C50" s="870"/>
      <c r="D50" s="870"/>
      <c r="E50" s="870"/>
      <c r="F50" s="870"/>
      <c r="G50" s="871" t="s">
        <v>680</v>
      </c>
      <c r="H50" s="872"/>
      <c r="I50" s="872"/>
      <c r="J50" s="872" t="s">
        <v>192</v>
      </c>
      <c r="K50" s="862"/>
    </row>
    <row r="51" s="824" customFormat="1" customHeight="1" spans="1:11">
      <c r="A51" s="829"/>
      <c r="B51" s="869" t="s">
        <v>681</v>
      </c>
      <c r="C51" s="870"/>
      <c r="D51" s="870"/>
      <c r="E51" s="870"/>
      <c r="F51" s="870"/>
      <c r="G51" s="871" t="s">
        <v>682</v>
      </c>
      <c r="H51" s="872"/>
      <c r="I51" s="872"/>
      <c r="J51" s="872" t="s">
        <v>192</v>
      </c>
      <c r="K51" s="862"/>
    </row>
    <row r="52" s="824" customFormat="1" customHeight="1" spans="1:11">
      <c r="A52" s="829"/>
      <c r="B52" s="869" t="s">
        <v>683</v>
      </c>
      <c r="C52" s="870"/>
      <c r="D52" s="870"/>
      <c r="E52" s="870"/>
      <c r="F52" s="870"/>
      <c r="G52" s="871" t="s">
        <v>684</v>
      </c>
      <c r="H52" s="872"/>
      <c r="I52" s="872"/>
      <c r="J52" s="872" t="s">
        <v>192</v>
      </c>
      <c r="K52" s="862"/>
    </row>
    <row r="53" s="824" customFormat="1" customHeight="1" spans="1:11">
      <c r="A53" s="829"/>
      <c r="B53" s="869" t="s">
        <v>685</v>
      </c>
      <c r="C53" s="870"/>
      <c r="D53" s="870"/>
      <c r="E53" s="870"/>
      <c r="F53" s="870"/>
      <c r="G53" s="871" t="s">
        <v>686</v>
      </c>
      <c r="H53" s="872"/>
      <c r="I53" s="872"/>
      <c r="J53" s="872" t="s">
        <v>192</v>
      </c>
      <c r="K53" s="862"/>
    </row>
    <row r="54" s="824" customFormat="1" customHeight="1" spans="1:11">
      <c r="A54" s="829"/>
      <c r="B54" s="869" t="s">
        <v>687</v>
      </c>
      <c r="C54" s="870"/>
      <c r="D54" s="870"/>
      <c r="E54" s="870"/>
      <c r="F54" s="870"/>
      <c r="G54" s="873" t="s">
        <v>688</v>
      </c>
      <c r="H54" s="870"/>
      <c r="I54" s="870"/>
      <c r="J54" s="870" t="s">
        <v>192</v>
      </c>
      <c r="K54" s="862"/>
    </row>
    <row r="55" s="824" customFormat="1" customHeight="1" spans="1:11">
      <c r="A55" s="829"/>
      <c r="B55" s="869" t="s">
        <v>689</v>
      </c>
      <c r="C55" s="870"/>
      <c r="D55" s="870"/>
      <c r="E55" s="870"/>
      <c r="F55" s="870"/>
      <c r="G55" s="871" t="s">
        <v>690</v>
      </c>
      <c r="H55" s="872"/>
      <c r="I55" s="872"/>
      <c r="J55" s="872" t="s">
        <v>192</v>
      </c>
      <c r="K55" s="862"/>
    </row>
    <row r="56" s="824" customFormat="1" customHeight="1" spans="1:11">
      <c r="A56" s="829"/>
      <c r="B56" s="869" t="s">
        <v>691</v>
      </c>
      <c r="C56" s="870"/>
      <c r="D56" s="870"/>
      <c r="E56" s="870"/>
      <c r="F56" s="870"/>
      <c r="G56" s="871" t="s">
        <v>692</v>
      </c>
      <c r="H56" s="872"/>
      <c r="I56" s="872"/>
      <c r="J56" s="872" t="s">
        <v>192</v>
      </c>
      <c r="K56" s="862"/>
    </row>
    <row r="57" s="824" customFormat="1" customHeight="1" spans="1:11">
      <c r="A57" s="829"/>
      <c r="B57" s="874" t="s">
        <v>693</v>
      </c>
      <c r="C57" s="874"/>
      <c r="D57" s="874"/>
      <c r="E57" s="874"/>
      <c r="F57" s="874"/>
      <c r="G57" s="874"/>
      <c r="H57" s="874"/>
      <c r="I57" s="874"/>
      <c r="J57" s="875"/>
      <c r="K57" s="868"/>
    </row>
    <row r="58" s="824" customFormat="1" customHeight="1" spans="1:11">
      <c r="A58" s="829"/>
      <c r="B58" s="795" t="s">
        <v>131</v>
      </c>
      <c r="C58" s="796"/>
      <c r="D58" s="795" t="s">
        <v>80</v>
      </c>
      <c r="E58" s="796"/>
      <c r="F58" s="796"/>
      <c r="G58" s="796"/>
      <c r="H58" s="796"/>
      <c r="I58" s="796"/>
      <c r="J58" s="796"/>
      <c r="K58" s="862"/>
    </row>
    <row r="59" s="824" customFormat="1" customHeight="1" spans="1:11">
      <c r="A59" s="829"/>
      <c r="B59" s="876" t="s">
        <v>694</v>
      </c>
      <c r="C59" s="877"/>
      <c r="D59" s="878" t="s">
        <v>695</v>
      </c>
      <c r="E59" s="879"/>
      <c r="F59" s="879"/>
      <c r="G59" s="879"/>
      <c r="H59" s="879"/>
      <c r="I59" s="879"/>
      <c r="J59" s="879" t="s">
        <v>192</v>
      </c>
      <c r="K59" s="862"/>
    </row>
    <row r="60" s="824" customFormat="1" customHeight="1" spans="1:11">
      <c r="A60" s="829"/>
      <c r="B60" s="876" t="s">
        <v>696</v>
      </c>
      <c r="C60" s="877"/>
      <c r="D60" s="873" t="s">
        <v>697</v>
      </c>
      <c r="E60" s="870"/>
      <c r="F60" s="870"/>
      <c r="G60" s="870"/>
      <c r="H60" s="870"/>
      <c r="I60" s="870"/>
      <c r="J60" s="870" t="s">
        <v>192</v>
      </c>
      <c r="K60" s="862"/>
    </row>
    <row r="61" s="824" customFormat="1" customHeight="1" spans="1:11">
      <c r="A61" s="829"/>
      <c r="B61" s="880" t="s">
        <v>698</v>
      </c>
      <c r="C61" s="881"/>
      <c r="D61" s="873" t="s">
        <v>699</v>
      </c>
      <c r="E61" s="882"/>
      <c r="F61" s="882"/>
      <c r="G61" s="882"/>
      <c r="H61" s="882"/>
      <c r="I61" s="882"/>
      <c r="J61" s="882"/>
      <c r="K61" s="883"/>
    </row>
    <row r="62" s="824" customFormat="1" ht="60" customHeight="1" spans="1:11">
      <c r="A62" s="829"/>
      <c r="B62" s="871" t="s">
        <v>700</v>
      </c>
      <c r="C62" s="884"/>
      <c r="D62" s="873" t="s">
        <v>701</v>
      </c>
      <c r="E62" s="882"/>
      <c r="F62" s="882"/>
      <c r="G62" s="882"/>
      <c r="H62" s="882"/>
      <c r="I62" s="882"/>
      <c r="J62" s="882"/>
      <c r="K62" s="883"/>
    </row>
    <row r="63" s="824" customFormat="1" customHeight="1" spans="1:11">
      <c r="A63" s="829"/>
      <c r="B63" s="871" t="s">
        <v>702</v>
      </c>
      <c r="C63" s="884"/>
      <c r="D63" s="873" t="s">
        <v>703</v>
      </c>
      <c r="E63" s="882"/>
      <c r="F63" s="882"/>
      <c r="G63" s="882"/>
      <c r="H63" s="882"/>
      <c r="I63" s="882"/>
      <c r="J63" s="882"/>
      <c r="K63" s="883"/>
    </row>
    <row r="64" s="824" customFormat="1" customHeight="1" spans="1:11">
      <c r="A64" s="829"/>
      <c r="B64" s="871" t="s">
        <v>704</v>
      </c>
      <c r="C64" s="884"/>
      <c r="D64" s="873" t="s">
        <v>705</v>
      </c>
      <c r="E64" s="882"/>
      <c r="F64" s="882"/>
      <c r="G64" s="882"/>
      <c r="H64" s="882"/>
      <c r="I64" s="882"/>
      <c r="J64" s="882"/>
      <c r="K64" s="883"/>
    </row>
    <row r="65" s="824" customFormat="1" ht="84" customHeight="1" spans="1:11">
      <c r="A65" s="829"/>
      <c r="B65" s="871" t="s">
        <v>706</v>
      </c>
      <c r="C65" s="884"/>
      <c r="D65" s="873" t="s">
        <v>707</v>
      </c>
      <c r="E65" s="882"/>
      <c r="F65" s="882"/>
      <c r="G65" s="882"/>
      <c r="H65" s="882"/>
      <c r="I65" s="882"/>
      <c r="J65" s="882"/>
      <c r="K65" s="883"/>
    </row>
    <row r="66" s="824" customFormat="1" ht="225" customHeight="1" spans="1:11">
      <c r="A66" s="829"/>
      <c r="B66" s="871" t="s">
        <v>708</v>
      </c>
      <c r="C66" s="884"/>
      <c r="D66" s="873" t="s">
        <v>709</v>
      </c>
      <c r="E66" s="882"/>
      <c r="F66" s="882"/>
      <c r="G66" s="882"/>
      <c r="H66" s="882"/>
      <c r="I66" s="882"/>
      <c r="J66" s="882"/>
      <c r="K66" s="883"/>
    </row>
    <row r="67" s="824" customFormat="1" ht="16.5" spans="1:11">
      <c r="A67" s="829"/>
      <c r="B67" s="885" t="s">
        <v>664</v>
      </c>
      <c r="C67" s="885"/>
      <c r="D67" s="885"/>
      <c r="E67" s="885"/>
      <c r="F67" s="885"/>
      <c r="G67" s="885"/>
      <c r="H67" s="885"/>
      <c r="I67" s="885"/>
      <c r="J67" s="886"/>
      <c r="K67" s="859"/>
    </row>
    <row r="68" s="824" customFormat="1" ht="48" customHeight="1" spans="1:11">
      <c r="A68" s="829"/>
      <c r="B68" s="873" t="s">
        <v>665</v>
      </c>
      <c r="C68" s="873"/>
      <c r="D68" s="873"/>
      <c r="E68" s="873"/>
      <c r="F68" s="873"/>
      <c r="G68" s="873"/>
      <c r="H68" s="873"/>
      <c r="I68" s="873"/>
      <c r="J68" s="873"/>
      <c r="K68" s="887"/>
    </row>
    <row r="69" s="824" customFormat="1" ht="63" customHeight="1" spans="1:11">
      <c r="A69" s="888"/>
      <c r="B69" s="889" t="s">
        <v>710</v>
      </c>
      <c r="C69" s="889"/>
      <c r="D69" s="889"/>
      <c r="E69" s="889"/>
      <c r="F69" s="889"/>
      <c r="G69" s="889"/>
      <c r="H69" s="889"/>
      <c r="I69" s="889"/>
      <c r="J69" s="889"/>
      <c r="K69" s="890"/>
    </row>
    <row r="71" s="824" customFormat="1" customHeight="1" spans="1:11">
      <c r="B71" s="126" t="s">
        <v>597</v>
      </c>
    </row>
    <row r="72" s="824" customFormat="1" customHeight="1" spans="1:11">
      <c r="B72" s="126" t="s">
        <v>598</v>
      </c>
    </row>
  </sheetData>
  <mergeCells count="61">
    <mergeCell ref="A1:B1"/>
    <mergeCell ref="B23:J23"/>
    <mergeCell ref="B24:E24"/>
    <mergeCell ref="D25:E25"/>
    <mergeCell ref="D26:E26"/>
    <mergeCell ref="D27:E27"/>
    <mergeCell ref="D28:E28"/>
    <mergeCell ref="D29:E29"/>
    <mergeCell ref="D30:E30"/>
    <mergeCell ref="D31:E31"/>
    <mergeCell ref="D32:E32"/>
    <mergeCell ref="D33:E33"/>
    <mergeCell ref="D34:E34"/>
    <mergeCell ref="B35:E35"/>
    <mergeCell ref="B44:F44"/>
    <mergeCell ref="G44:J44"/>
    <mergeCell ref="B45:F45"/>
    <mergeCell ref="G45:J45"/>
    <mergeCell ref="B46:F46"/>
    <mergeCell ref="G46:J46"/>
    <mergeCell ref="B47:F47"/>
    <mergeCell ref="G47:J47"/>
    <mergeCell ref="B48:J48"/>
    <mergeCell ref="B49:F49"/>
    <mergeCell ref="G49:J49"/>
    <mergeCell ref="B50:F50"/>
    <mergeCell ref="G50:J50"/>
    <mergeCell ref="B51:F51"/>
    <mergeCell ref="G51:J51"/>
    <mergeCell ref="B52:F52"/>
    <mergeCell ref="G52:J52"/>
    <mergeCell ref="B53:F53"/>
    <mergeCell ref="G53:J53"/>
    <mergeCell ref="B54:F54"/>
    <mergeCell ref="G54:J54"/>
    <mergeCell ref="B55:F55"/>
    <mergeCell ref="G55:J55"/>
    <mergeCell ref="B56:F56"/>
    <mergeCell ref="G56:J56"/>
    <mergeCell ref="B57:J57"/>
    <mergeCell ref="B58:C58"/>
    <mergeCell ref="D58:J58"/>
    <mergeCell ref="B59:C59"/>
    <mergeCell ref="D59:J59"/>
    <mergeCell ref="B60:C60"/>
    <mergeCell ref="D60:J60"/>
    <mergeCell ref="B61:C61"/>
    <mergeCell ref="D61:J61"/>
    <mergeCell ref="B62:C62"/>
    <mergeCell ref="D62:J62"/>
    <mergeCell ref="B63:C63"/>
    <mergeCell ref="D63:J63"/>
    <mergeCell ref="B64:C64"/>
    <mergeCell ref="D64:J64"/>
    <mergeCell ref="B65:C65"/>
    <mergeCell ref="D65:J65"/>
    <mergeCell ref="B66:C66"/>
    <mergeCell ref="D66:J66"/>
    <mergeCell ref="B67:J67"/>
    <mergeCell ref="B68:J68"/>
    <mergeCell ref="B69:J69"/>
  </mergeCells>
  <hyperlinks>
    <hyperlink ref="A1" location="产品目录!A1" display="返回目录"/>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83"/>
  <sheetViews>
    <sheetView showGridLines="0" zoomScale="70" zoomScaleNormal="70" topLeftCell="A32" workbookViewId="0">
      <selection activeCell="D31" sqref="D31:G33"/>
    </sheetView>
  </sheetViews>
  <sheetFormatPr defaultColWidth="9" defaultRowHeight="20" customHeight="1"/>
  <cols>
    <col min="1" max="1" width="15.0916666666667" customWidth="1"/>
    <col min="2" max="2" width="33.1833333333333" customWidth="1"/>
    <col min="3" max="3" width="15.2583333333333" customWidth="1"/>
    <col min="4" max="4" width="37.6333333333333" customWidth="1"/>
    <col min="5" max="5" width="21.2416666666667" customWidth="1"/>
    <col min="6" max="6" width="38.4333333333333" customWidth="1"/>
    <col min="7" max="7" width="43.2833333333333" customWidth="1"/>
    <col min="8" max="8" width="24.875" customWidth="1"/>
    <col min="9" max="9" width="24.375" customWidth="1"/>
  </cols>
  <sheetData>
    <row r="1" s="784" customFormat="1" ht="60" customHeight="1" spans="1:9">
      <c r="B1" s="785" t="s">
        <v>711</v>
      </c>
      <c r="C1" s="785"/>
      <c r="D1" s="785"/>
      <c r="E1" s="785"/>
      <c r="F1" s="785"/>
      <c r="G1" s="785"/>
    </row>
    <row r="2" s="784" customFormat="1" ht="30" customHeight="1" spans="1:9">
      <c r="B2" s="786" t="s">
        <v>184</v>
      </c>
      <c r="C2" s="787"/>
      <c r="D2" s="788" t="s">
        <v>712</v>
      </c>
      <c r="E2" s="788" t="s">
        <v>713</v>
      </c>
      <c r="F2" s="788" t="s">
        <v>714</v>
      </c>
      <c r="G2" s="788" t="s">
        <v>715</v>
      </c>
      <c r="H2" s="767" t="s">
        <v>48</v>
      </c>
      <c r="I2" s="789"/>
    </row>
    <row r="3" s="784" customFormat="1" ht="30" customHeight="1" spans="1:9">
      <c r="A3"/>
      <c r="B3" s="790" t="s">
        <v>716</v>
      </c>
      <c r="C3" s="790"/>
      <c r="D3" s="790" t="s">
        <v>717</v>
      </c>
      <c r="E3" s="791" t="s">
        <v>718</v>
      </c>
      <c r="F3" s="792">
        <v>11.23</v>
      </c>
      <c r="G3" s="793">
        <v>2.27</v>
      </c>
    </row>
    <row r="4" s="784" customFormat="1" ht="30" customHeight="1" spans="1:9">
      <c r="A4"/>
      <c r="B4" s="790" t="s">
        <v>524</v>
      </c>
      <c r="C4" s="790"/>
      <c r="D4" s="790" t="s">
        <v>361</v>
      </c>
      <c r="E4" s="791" t="s">
        <v>719</v>
      </c>
      <c r="F4" s="792">
        <v>5.57</v>
      </c>
      <c r="G4" s="793">
        <v>0.31</v>
      </c>
    </row>
    <row r="5" s="784" customFormat="1" ht="30" customHeight="1" spans="1:9">
      <c r="A5"/>
      <c r="B5" s="790" t="s">
        <v>528</v>
      </c>
      <c r="C5" s="790"/>
      <c r="D5" s="790" t="s">
        <v>720</v>
      </c>
      <c r="E5" s="791" t="s">
        <v>721</v>
      </c>
      <c r="F5" s="792">
        <v>7.63</v>
      </c>
      <c r="G5" s="793">
        <v>0.42</v>
      </c>
    </row>
    <row r="6" s="784" customFormat="1" ht="30" customHeight="1" spans="1:9">
      <c r="A6"/>
      <c r="B6" s="790" t="s">
        <v>214</v>
      </c>
      <c r="C6" s="790" t="s">
        <v>214</v>
      </c>
      <c r="D6" s="790" t="s">
        <v>722</v>
      </c>
      <c r="E6" s="791" t="s">
        <v>199</v>
      </c>
      <c r="F6" s="792">
        <v>6.41</v>
      </c>
      <c r="G6" s="793">
        <v>1.35</v>
      </c>
    </row>
    <row r="7" s="784" customFormat="1" ht="30" customHeight="1" spans="1:9">
      <c r="A7"/>
      <c r="B7" s="790" t="s">
        <v>530</v>
      </c>
      <c r="C7" s="790" t="s">
        <v>530</v>
      </c>
      <c r="D7" s="790" t="s">
        <v>723</v>
      </c>
      <c r="E7" s="791" t="s">
        <v>724</v>
      </c>
      <c r="F7" s="792">
        <v>3.82</v>
      </c>
      <c r="G7" s="793">
        <v>0.93</v>
      </c>
    </row>
    <row r="8" s="784" customFormat="1" ht="30" customHeight="1" spans="1:9">
      <c r="A8"/>
      <c r="B8" s="790" t="s">
        <v>535</v>
      </c>
      <c r="C8" s="790" t="s">
        <v>535</v>
      </c>
      <c r="D8" s="790" t="s">
        <v>725</v>
      </c>
      <c r="E8" s="791" t="s">
        <v>726</v>
      </c>
      <c r="F8" s="792">
        <v>7.01</v>
      </c>
      <c r="G8" s="793">
        <v>0.42</v>
      </c>
    </row>
    <row r="9" s="784" customFormat="1" ht="30" customHeight="1" spans="1:9">
      <c r="A9"/>
      <c r="B9" s="790" t="s">
        <v>213</v>
      </c>
      <c r="C9" s="790" t="s">
        <v>213</v>
      </c>
      <c r="D9" s="790" t="s">
        <v>727</v>
      </c>
      <c r="E9" s="791" t="s">
        <v>198</v>
      </c>
      <c r="F9" s="792">
        <v>4.85</v>
      </c>
      <c r="G9" s="793">
        <v>0.21</v>
      </c>
    </row>
    <row r="10" s="784" customFormat="1" ht="30" customHeight="1" spans="1:9">
      <c r="A10"/>
      <c r="B10" s="790" t="s">
        <v>728</v>
      </c>
      <c r="C10" s="790" t="s">
        <v>728</v>
      </c>
      <c r="D10" s="790" t="s">
        <v>729</v>
      </c>
      <c r="E10" s="791" t="s">
        <v>730</v>
      </c>
      <c r="F10" s="792">
        <v>9.37</v>
      </c>
      <c r="G10" s="793">
        <v>0.22</v>
      </c>
    </row>
    <row r="11" s="784" customFormat="1" ht="30" customHeight="1" spans="1:9">
      <c r="A11"/>
      <c r="B11" s="790" t="s">
        <v>538</v>
      </c>
      <c r="C11" s="790" t="s">
        <v>538</v>
      </c>
      <c r="D11" s="790" t="s">
        <v>731</v>
      </c>
      <c r="E11" s="791" t="s">
        <v>732</v>
      </c>
      <c r="F11" s="792">
        <v>4.64</v>
      </c>
      <c r="G11" s="793">
        <v>0.31</v>
      </c>
    </row>
    <row r="12" s="784" customFormat="1" ht="30" customHeight="1" spans="1:9">
      <c r="A12"/>
      <c r="B12" s="790" t="s">
        <v>532</v>
      </c>
      <c r="C12" s="790" t="s">
        <v>532</v>
      </c>
      <c r="D12" s="790" t="s">
        <v>359</v>
      </c>
      <c r="E12" s="791" t="s">
        <v>733</v>
      </c>
      <c r="F12" s="792">
        <v>5.77</v>
      </c>
      <c r="G12" s="793">
        <v>0.93</v>
      </c>
    </row>
    <row r="13" s="784" customFormat="1" ht="30" customHeight="1" spans="1:9">
      <c r="A13"/>
      <c r="B13" s="790" t="s">
        <v>529</v>
      </c>
      <c r="C13" s="790" t="s">
        <v>529</v>
      </c>
      <c r="D13" s="790" t="s">
        <v>353</v>
      </c>
      <c r="E13" s="791" t="s">
        <v>734</v>
      </c>
      <c r="F13" s="792">
        <v>10.82</v>
      </c>
      <c r="G13" s="793">
        <v>0.42</v>
      </c>
    </row>
    <row r="14" s="784" customFormat="1" ht="30" customHeight="1" spans="1:9">
      <c r="A14"/>
      <c r="B14" s="790" t="s">
        <v>210</v>
      </c>
      <c r="C14" s="790" t="s">
        <v>210</v>
      </c>
      <c r="D14" s="790" t="s">
        <v>368</v>
      </c>
      <c r="E14" s="791" t="s">
        <v>195</v>
      </c>
      <c r="F14" s="792">
        <v>11.64</v>
      </c>
      <c r="G14" s="793">
        <v>0.31</v>
      </c>
    </row>
    <row r="15" s="784" customFormat="1" ht="30" customHeight="1" spans="1:9">
      <c r="A15"/>
      <c r="B15" s="790" t="s">
        <v>536</v>
      </c>
      <c r="C15" s="790" t="s">
        <v>536</v>
      </c>
      <c r="D15" s="790" t="s">
        <v>367</v>
      </c>
      <c r="E15" s="791" t="s">
        <v>735</v>
      </c>
      <c r="F15" s="792">
        <v>7.63</v>
      </c>
      <c r="G15" s="793">
        <v>0.42</v>
      </c>
    </row>
    <row r="16" s="784" customFormat="1" ht="30" customHeight="1" spans="1:9">
      <c r="A16"/>
      <c r="B16" s="790" t="s">
        <v>531</v>
      </c>
      <c r="C16" s="790" t="s">
        <v>531</v>
      </c>
      <c r="D16" s="790" t="s">
        <v>357</v>
      </c>
      <c r="E16" s="791" t="s">
        <v>736</v>
      </c>
      <c r="F16" s="792">
        <v>4.74</v>
      </c>
      <c r="G16" s="793">
        <v>0.31</v>
      </c>
    </row>
    <row r="17" s="784" customFormat="1" ht="30" customHeight="1" spans="1:7">
      <c r="A17"/>
      <c r="B17" s="790" t="s">
        <v>523</v>
      </c>
      <c r="C17" s="790" t="s">
        <v>523</v>
      </c>
      <c r="D17" s="790" t="s">
        <v>345</v>
      </c>
      <c r="E17" s="791" t="s">
        <v>420</v>
      </c>
      <c r="F17" s="792">
        <v>5.77</v>
      </c>
      <c r="G17" s="793">
        <v>0.21</v>
      </c>
    </row>
    <row r="18" s="784" customFormat="1" ht="30" customHeight="1" spans="1:7">
      <c r="A18"/>
      <c r="B18" s="790" t="s">
        <v>202</v>
      </c>
      <c r="C18" s="790" t="s">
        <v>202</v>
      </c>
      <c r="D18" s="790" t="s">
        <v>362</v>
      </c>
      <c r="E18" s="791" t="s">
        <v>185</v>
      </c>
      <c r="F18" s="792">
        <v>5.52</v>
      </c>
      <c r="G18" s="792">
        <v>0.2</v>
      </c>
    </row>
    <row r="19" s="784" customFormat="1" ht="30" customHeight="1" spans="1:7">
      <c r="A19"/>
      <c r="B19" s="790" t="s">
        <v>209</v>
      </c>
      <c r="C19" s="790" t="s">
        <v>209</v>
      </c>
      <c r="D19" s="790" t="s">
        <v>352</v>
      </c>
      <c r="E19" s="791" t="s">
        <v>194</v>
      </c>
      <c r="F19" s="792">
        <v>7.1</v>
      </c>
      <c r="G19" s="792">
        <v>0.39</v>
      </c>
    </row>
    <row r="20" s="784" customFormat="1" ht="30" customHeight="1" spans="1:7">
      <c r="A20"/>
      <c r="B20" s="790" t="s">
        <v>533</v>
      </c>
      <c r="C20" s="790" t="s">
        <v>533</v>
      </c>
      <c r="D20" s="790" t="s">
        <v>360</v>
      </c>
      <c r="E20" s="791" t="s">
        <v>400</v>
      </c>
      <c r="F20" s="792">
        <v>7.73</v>
      </c>
      <c r="G20" s="793">
        <v>0.21</v>
      </c>
    </row>
    <row r="21" s="784" customFormat="1" ht="30" customHeight="1" spans="1:7">
      <c r="A21"/>
      <c r="B21" s="790" t="s">
        <v>737</v>
      </c>
      <c r="C21" s="790" t="s">
        <v>737</v>
      </c>
      <c r="D21" s="790" t="s">
        <v>738</v>
      </c>
      <c r="E21" s="791" t="s">
        <v>396</v>
      </c>
      <c r="F21" s="792">
        <v>6.8</v>
      </c>
      <c r="G21" s="793">
        <v>0.52</v>
      </c>
    </row>
    <row r="22" s="784" customFormat="1" ht="30" customHeight="1" spans="1:7">
      <c r="A22"/>
      <c r="B22" s="790" t="s">
        <v>739</v>
      </c>
      <c r="C22" s="790" t="s">
        <v>739</v>
      </c>
      <c r="D22" s="790" t="s">
        <v>740</v>
      </c>
      <c r="E22" s="791" t="s">
        <v>741</v>
      </c>
      <c r="F22" s="792">
        <v>15.66</v>
      </c>
      <c r="G22" s="793">
        <v>2.79</v>
      </c>
    </row>
    <row r="23" s="784" customFormat="1" ht="30" customHeight="1" spans="1:7">
      <c r="A23"/>
      <c r="B23" s="790" t="s">
        <v>537</v>
      </c>
      <c r="C23" s="790" t="s">
        <v>537</v>
      </c>
      <c r="D23" s="790" t="s">
        <v>742</v>
      </c>
      <c r="E23" s="791" t="s">
        <v>743</v>
      </c>
      <c r="F23" s="792">
        <v>6.5</v>
      </c>
      <c r="G23" s="793">
        <v>0.51</v>
      </c>
    </row>
    <row r="24" s="784" customFormat="1" ht="30" customHeight="1" spans="1:7">
      <c r="A24"/>
      <c r="B24" s="790" t="s">
        <v>534</v>
      </c>
      <c r="C24" s="790" t="s">
        <v>534</v>
      </c>
      <c r="D24" s="790" t="s">
        <v>744</v>
      </c>
      <c r="E24" s="791" t="s">
        <v>745</v>
      </c>
      <c r="F24" s="792">
        <v>6.18</v>
      </c>
      <c r="G24" s="793">
        <v>0.42</v>
      </c>
    </row>
    <row r="25" s="784" customFormat="1" ht="30" customHeight="1" spans="1:7">
      <c r="A25"/>
      <c r="B25" s="790" t="s">
        <v>525</v>
      </c>
      <c r="C25" s="790" t="s">
        <v>525</v>
      </c>
      <c r="D25" s="790" t="s">
        <v>746</v>
      </c>
      <c r="E25" s="791" t="s">
        <v>747</v>
      </c>
      <c r="F25" s="792">
        <v>5.15</v>
      </c>
      <c r="G25" s="793">
        <v>0.73</v>
      </c>
    </row>
    <row r="26" s="784" customFormat="1" ht="30" customHeight="1" spans="1:7">
      <c r="A26"/>
      <c r="B26" s="790" t="s">
        <v>207</v>
      </c>
      <c r="C26" s="790" t="s">
        <v>207</v>
      </c>
      <c r="D26" s="790" t="s">
        <v>748</v>
      </c>
      <c r="E26" s="791" t="s">
        <v>191</v>
      </c>
      <c r="F26" s="792">
        <v>4.02</v>
      </c>
      <c r="G26" s="793">
        <v>0.52</v>
      </c>
    </row>
    <row r="27" s="784" customFormat="1" ht="30" customHeight="1" spans="1:7">
      <c r="A27"/>
      <c r="B27" s="790" t="s">
        <v>206</v>
      </c>
      <c r="C27" s="790" t="s">
        <v>206</v>
      </c>
      <c r="D27" s="790" t="s">
        <v>365</v>
      </c>
      <c r="E27" s="791" t="s">
        <v>190</v>
      </c>
      <c r="F27" s="792">
        <v>4.95</v>
      </c>
      <c r="G27" s="793">
        <v>0.21</v>
      </c>
    </row>
    <row r="28" s="784" customFormat="1" ht="30" customHeight="1" spans="1:7">
      <c r="A28" s="794"/>
      <c r="B28" s="790" t="s">
        <v>211</v>
      </c>
      <c r="C28" s="790" t="s">
        <v>211</v>
      </c>
      <c r="D28" s="790" t="s">
        <v>343</v>
      </c>
      <c r="E28" s="791" t="s">
        <v>196</v>
      </c>
      <c r="F28" s="792">
        <v>5.36</v>
      </c>
      <c r="G28" s="793">
        <v>0.21</v>
      </c>
    </row>
    <row r="29" s="784" customFormat="1" ht="30" customHeight="1" spans="1:7">
      <c r="A29"/>
      <c r="B29" s="795" t="s">
        <v>749</v>
      </c>
      <c r="C29" s="796"/>
      <c r="D29" s="796"/>
      <c r="E29" s="796"/>
      <c r="F29" s="796"/>
      <c r="G29" s="797"/>
    </row>
    <row r="30" s="784" customFormat="1" ht="30" customHeight="1" spans="1:7">
      <c r="A30"/>
      <c r="B30" s="788" t="s">
        <v>750</v>
      </c>
      <c r="C30" s="788" t="s">
        <v>751</v>
      </c>
      <c r="D30" s="788" t="s">
        <v>543</v>
      </c>
      <c r="E30" s="788" t="s">
        <v>752</v>
      </c>
      <c r="F30" s="788"/>
      <c r="G30" s="788" t="s">
        <v>375</v>
      </c>
    </row>
    <row r="31" s="784" customFormat="1" ht="30" customHeight="1" spans="1:7">
      <c r="A31"/>
      <c r="B31" s="798" t="s">
        <v>753</v>
      </c>
      <c r="C31" s="798" t="s">
        <v>753</v>
      </c>
      <c r="D31" s="798" t="s">
        <v>754</v>
      </c>
      <c r="E31" s="798" t="s">
        <v>755</v>
      </c>
      <c r="F31" s="798"/>
      <c r="G31" s="798" t="s">
        <v>756</v>
      </c>
    </row>
    <row r="32" s="784" customFormat="1" ht="33" spans="1:7">
      <c r="A32"/>
      <c r="B32" s="798" t="s">
        <v>757</v>
      </c>
      <c r="C32" s="798" t="s">
        <v>757</v>
      </c>
      <c r="D32" s="798" t="s">
        <v>754</v>
      </c>
      <c r="E32" s="799" t="s">
        <v>757</v>
      </c>
      <c r="F32" s="799"/>
      <c r="G32" s="800" t="s">
        <v>758</v>
      </c>
    </row>
    <row r="33" s="784" customFormat="1" ht="186" customHeight="1" spans="1:7">
      <c r="A33"/>
      <c r="B33" s="798" t="s">
        <v>759</v>
      </c>
      <c r="C33" s="798" t="s">
        <v>759</v>
      </c>
      <c r="D33" s="798" t="s">
        <v>760</v>
      </c>
      <c r="E33" s="801" t="s">
        <v>761</v>
      </c>
      <c r="F33" s="801"/>
      <c r="G33" s="799" t="s">
        <v>762</v>
      </c>
    </row>
    <row r="34" s="784" customFormat="1" ht="70" customHeight="1" spans="1:7">
      <c r="A34"/>
      <c r="B34" s="798" t="s">
        <v>763</v>
      </c>
      <c r="C34" s="798" t="s">
        <v>763</v>
      </c>
      <c r="D34" s="798" t="s">
        <v>764</v>
      </c>
      <c r="E34" s="801" t="s">
        <v>765</v>
      </c>
      <c r="F34" s="801"/>
      <c r="G34" s="799" t="s">
        <v>762</v>
      </c>
    </row>
    <row r="35" s="784" customFormat="1" ht="61" customHeight="1" spans="1:7">
      <c r="A35"/>
      <c r="B35" s="798" t="s">
        <v>766</v>
      </c>
      <c r="C35" s="798" t="s">
        <v>766</v>
      </c>
      <c r="D35" s="798" t="s">
        <v>767</v>
      </c>
      <c r="E35" s="802" t="s">
        <v>768</v>
      </c>
      <c r="F35" s="803" t="s">
        <v>769</v>
      </c>
      <c r="G35" s="799" t="s">
        <v>762</v>
      </c>
    </row>
    <row r="36" s="784" customFormat="1" ht="69" customHeight="1" spans="1:7">
      <c r="A36"/>
      <c r="B36" s="798" t="s">
        <v>770</v>
      </c>
      <c r="C36" s="798" t="s">
        <v>770</v>
      </c>
      <c r="D36" s="798" t="s">
        <v>771</v>
      </c>
      <c r="E36" s="802"/>
      <c r="F36" s="803" t="s">
        <v>772</v>
      </c>
      <c r="G36" s="799" t="s">
        <v>762</v>
      </c>
    </row>
    <row r="37" s="784" customFormat="1" ht="30" customHeight="1" spans="1:7">
      <c r="A37"/>
      <c r="B37" s="798" t="s">
        <v>773</v>
      </c>
      <c r="C37" s="798" t="s">
        <v>773</v>
      </c>
      <c r="D37" s="804" t="s">
        <v>774</v>
      </c>
      <c r="E37" s="805" t="s">
        <v>775</v>
      </c>
      <c r="F37" s="805"/>
      <c r="G37" s="799" t="s">
        <v>762</v>
      </c>
    </row>
    <row r="38" s="784" customFormat="1" ht="59" customHeight="1" spans="1:7">
      <c r="A38"/>
      <c r="B38" s="798" t="s">
        <v>776</v>
      </c>
      <c r="C38" s="791" t="s">
        <v>776</v>
      </c>
      <c r="D38" s="1303" t="s">
        <v>777</v>
      </c>
      <c r="E38" s="807" t="s">
        <v>778</v>
      </c>
      <c r="F38" s="807"/>
      <c r="G38" s="808" t="s">
        <v>762</v>
      </c>
    </row>
    <row r="39" s="784" customFormat="1" ht="59" customHeight="1" spans="1:7">
      <c r="A39"/>
      <c r="B39" s="798" t="s">
        <v>779</v>
      </c>
      <c r="C39" s="798" t="s">
        <v>779</v>
      </c>
      <c r="D39" s="798" t="s">
        <v>780</v>
      </c>
      <c r="E39" s="804" t="s">
        <v>781</v>
      </c>
      <c r="F39" s="809" t="s">
        <v>782</v>
      </c>
      <c r="G39" s="799" t="s">
        <v>762</v>
      </c>
    </row>
    <row r="40" s="784" customFormat="1" ht="40" customHeight="1" spans="1:7">
      <c r="A40"/>
      <c r="B40" s="798" t="s">
        <v>779</v>
      </c>
      <c r="C40" s="798" t="s">
        <v>779</v>
      </c>
      <c r="D40" s="798" t="s">
        <v>783</v>
      </c>
      <c r="E40" s="804"/>
      <c r="F40" s="809" t="s">
        <v>784</v>
      </c>
      <c r="G40" s="799" t="s">
        <v>762</v>
      </c>
    </row>
    <row r="41" s="784" customFormat="1" ht="67" customHeight="1" spans="1:7">
      <c r="A41"/>
      <c r="B41" s="798" t="s">
        <v>785</v>
      </c>
      <c r="C41" s="810" t="s">
        <v>786</v>
      </c>
      <c r="D41" s="798" t="s">
        <v>787</v>
      </c>
      <c r="E41" s="805" t="s">
        <v>788</v>
      </c>
      <c r="F41" s="811"/>
      <c r="G41" s="799" t="s">
        <v>762</v>
      </c>
    </row>
    <row r="42" s="784" customFormat="1" ht="40" customHeight="1" spans="1:7">
      <c r="A42"/>
      <c r="B42" s="798" t="s">
        <v>789</v>
      </c>
      <c r="C42" s="812" t="s">
        <v>790</v>
      </c>
      <c r="D42" s="798" t="s">
        <v>791</v>
      </c>
      <c r="E42" s="801" t="s">
        <v>792</v>
      </c>
      <c r="F42" s="801"/>
      <c r="G42" s="799" t="s">
        <v>762</v>
      </c>
    </row>
    <row r="43" s="784" customFormat="1" ht="40" customHeight="1" spans="1:7">
      <c r="A43"/>
      <c r="B43" s="798" t="s">
        <v>793</v>
      </c>
      <c r="C43" s="812" t="s">
        <v>794</v>
      </c>
      <c r="D43" s="798" t="s">
        <v>795</v>
      </c>
      <c r="E43" s="801" t="s">
        <v>796</v>
      </c>
      <c r="F43" s="801"/>
      <c r="G43" s="799" t="s">
        <v>762</v>
      </c>
    </row>
    <row r="44" s="784" customFormat="1" ht="30" customHeight="1" spans="1:7">
      <c r="A44"/>
      <c r="B44" s="813" t="s">
        <v>797</v>
      </c>
      <c r="C44" s="813"/>
      <c r="D44" s="813"/>
      <c r="E44" s="813"/>
      <c r="F44" s="813"/>
    </row>
    <row r="45" s="784" customFormat="1" ht="30" customHeight="1" spans="1:7">
      <c r="A45"/>
      <c r="B45" s="814" t="s">
        <v>798</v>
      </c>
      <c r="C45" s="815"/>
      <c r="D45" s="815"/>
      <c r="E45" s="815"/>
      <c r="F45" s="815"/>
      <c r="G45" s="816"/>
    </row>
    <row r="46" s="784" customFormat="1" ht="30" customHeight="1" spans="1:7">
      <c r="A46"/>
      <c r="B46" s="814" t="s">
        <v>799</v>
      </c>
      <c r="C46" s="815"/>
      <c r="D46" s="815"/>
      <c r="E46" s="815"/>
      <c r="F46" s="815"/>
      <c r="G46" s="816"/>
    </row>
    <row r="47" s="784" customFormat="1" ht="30" customHeight="1" spans="1:7">
      <c r="A47"/>
      <c r="B47" s="817" t="s">
        <v>800</v>
      </c>
      <c r="C47" s="817"/>
      <c r="D47" s="817"/>
      <c r="E47" s="817"/>
      <c r="F47" s="817"/>
      <c r="G47" s="817"/>
    </row>
    <row r="48" s="784" customFormat="1" ht="30" customHeight="1" spans="1:7">
      <c r="A48"/>
      <c r="B48" s="814" t="s">
        <v>801</v>
      </c>
      <c r="C48" s="815"/>
      <c r="D48" s="815"/>
      <c r="E48" s="815"/>
      <c r="F48" s="815"/>
      <c r="G48" s="816"/>
    </row>
    <row r="49" s="784" customFormat="1" ht="70" customHeight="1" spans="1:7">
      <c r="A49"/>
      <c r="B49" s="817" t="s">
        <v>802</v>
      </c>
      <c r="C49" s="817"/>
      <c r="D49" s="817"/>
      <c r="E49" s="817"/>
      <c r="F49" s="817"/>
      <c r="G49" s="817"/>
    </row>
    <row r="50" s="784" customFormat="1" ht="30" customHeight="1" spans="1:7">
      <c r="A50"/>
      <c r="B50" s="814" t="s">
        <v>803</v>
      </c>
      <c r="C50" s="815"/>
      <c r="D50" s="815"/>
      <c r="E50" s="815"/>
      <c r="F50" s="815"/>
      <c r="G50" s="816"/>
    </row>
    <row r="51" s="784" customFormat="1" ht="30" customHeight="1" spans="1:7">
      <c r="A51"/>
      <c r="B51" s="817" t="s">
        <v>804</v>
      </c>
      <c r="C51" s="817"/>
      <c r="D51" s="817"/>
      <c r="E51" s="817"/>
      <c r="F51" s="817"/>
      <c r="G51" s="817"/>
    </row>
    <row r="52" s="784" customFormat="1" ht="33" customHeight="1" spans="1:7">
      <c r="A52"/>
      <c r="B52" s="814" t="s">
        <v>805</v>
      </c>
      <c r="C52" s="815"/>
      <c r="D52" s="815"/>
      <c r="E52" s="815"/>
      <c r="F52" s="815"/>
      <c r="G52" s="816"/>
    </row>
    <row r="53" s="784" customFormat="1" ht="30" customHeight="1" spans="1:7">
      <c r="A53"/>
      <c r="B53" s="817" t="s">
        <v>806</v>
      </c>
      <c r="C53" s="817"/>
      <c r="D53" s="817"/>
      <c r="E53" s="817"/>
      <c r="F53" s="817"/>
      <c r="G53" s="817"/>
    </row>
    <row r="54" s="784" customFormat="1" ht="30" customHeight="1" spans="1:7">
      <c r="A54"/>
      <c r="B54" s="814" t="s">
        <v>807</v>
      </c>
      <c r="C54" s="815"/>
      <c r="D54" s="815"/>
      <c r="E54" s="815"/>
      <c r="F54" s="815"/>
      <c r="G54" s="816"/>
    </row>
    <row r="55" s="784" customFormat="1" ht="30" customHeight="1" spans="1:7">
      <c r="A55"/>
      <c r="B55" s="817" t="s">
        <v>808</v>
      </c>
      <c r="C55" s="817"/>
      <c r="D55" s="817"/>
      <c r="E55" s="817"/>
      <c r="F55" s="817"/>
      <c r="G55" s="817"/>
    </row>
    <row r="56" s="784" customFormat="1" ht="34" customHeight="1" spans="1:7">
      <c r="A56"/>
      <c r="B56" s="814" t="s">
        <v>809</v>
      </c>
      <c r="C56" s="815"/>
      <c r="D56" s="815"/>
      <c r="E56" s="815"/>
      <c r="F56" s="815"/>
      <c r="G56" s="816"/>
    </row>
    <row r="57" s="784" customFormat="1" ht="30" customHeight="1" spans="1:7">
      <c r="A57"/>
      <c r="B57" s="817" t="s">
        <v>810</v>
      </c>
      <c r="C57" s="817"/>
      <c r="D57" s="817"/>
      <c r="E57" s="817"/>
      <c r="F57" s="817"/>
      <c r="G57" s="817"/>
    </row>
    <row r="58" s="784" customFormat="1" ht="30" customHeight="1" spans="1:7">
      <c r="A58"/>
      <c r="B58" s="814" t="s">
        <v>811</v>
      </c>
      <c r="C58" s="815"/>
      <c r="D58" s="815"/>
      <c r="E58" s="815"/>
      <c r="F58" s="815"/>
      <c r="G58" s="816"/>
    </row>
    <row r="59" s="784" customFormat="1" ht="30" customHeight="1" spans="1:7">
      <c r="A59"/>
      <c r="B59" s="817" t="s">
        <v>812</v>
      </c>
      <c r="C59" s="817"/>
      <c r="D59" s="817"/>
      <c r="E59" s="817"/>
      <c r="F59" s="817"/>
      <c r="G59" s="817"/>
    </row>
    <row r="60" s="784" customFormat="1" ht="30" customHeight="1" spans="1:7">
      <c r="A60"/>
      <c r="B60" s="814" t="s">
        <v>813</v>
      </c>
      <c r="C60" s="815"/>
      <c r="D60" s="815"/>
      <c r="E60" s="815"/>
      <c r="F60" s="815"/>
      <c r="G60" s="816"/>
    </row>
    <row r="61" s="784" customFormat="1" ht="53" customHeight="1" spans="1:7">
      <c r="A61"/>
      <c r="B61" s="817" t="s">
        <v>814</v>
      </c>
      <c r="C61" s="817"/>
      <c r="D61" s="817"/>
      <c r="E61" s="817"/>
      <c r="F61" s="817"/>
      <c r="G61" s="817"/>
    </row>
    <row r="62" s="784" customFormat="1" ht="30" customHeight="1" spans="1:7">
      <c r="A62"/>
      <c r="B62" s="814" t="s">
        <v>815</v>
      </c>
      <c r="C62" s="815"/>
      <c r="D62" s="815"/>
      <c r="E62" s="815"/>
      <c r="F62" s="815"/>
      <c r="G62" s="816"/>
    </row>
    <row r="63" s="784" customFormat="1" ht="235" customHeight="1" spans="1:7">
      <c r="A63"/>
      <c r="B63" s="818" t="s">
        <v>816</v>
      </c>
      <c r="C63" s="819"/>
      <c r="D63" s="819"/>
      <c r="E63" s="819"/>
      <c r="F63" s="819"/>
      <c r="G63" s="819"/>
    </row>
    <row r="64" s="784" customFormat="1" ht="61" customHeight="1" spans="1:7">
      <c r="A64"/>
      <c r="B64" s="814" t="s">
        <v>817</v>
      </c>
      <c r="C64" s="815"/>
      <c r="D64" s="815"/>
      <c r="E64" s="815"/>
      <c r="F64" s="815"/>
      <c r="G64" s="816"/>
    </row>
    <row r="65" s="784" customFormat="1" ht="30" customHeight="1" spans="1:7">
      <c r="A65"/>
      <c r="B65" s="814" t="s">
        <v>818</v>
      </c>
      <c r="C65" s="815"/>
      <c r="D65" s="815"/>
      <c r="E65" s="815"/>
      <c r="F65" s="815"/>
      <c r="G65" s="816"/>
    </row>
    <row r="66" s="784" customFormat="1" ht="16.5" spans="1:7">
      <c r="A66"/>
      <c r="B66" s="817" t="s">
        <v>819</v>
      </c>
      <c r="C66" s="817"/>
      <c r="D66" s="817"/>
      <c r="E66" s="817"/>
      <c r="F66" s="817"/>
      <c r="G66" s="817"/>
    </row>
    <row r="67" s="784" customFormat="1" ht="30" customHeight="1" spans="1:7">
      <c r="A67"/>
      <c r="B67" s="814" t="s">
        <v>820</v>
      </c>
      <c r="C67" s="815"/>
      <c r="D67" s="815"/>
      <c r="E67" s="815"/>
      <c r="F67" s="815"/>
      <c r="G67" s="816"/>
    </row>
    <row r="68" s="784" customFormat="1" ht="30" customHeight="1" spans="1:7">
      <c r="A68"/>
      <c r="B68" s="820" t="s">
        <v>821</v>
      </c>
      <c r="C68" s="820"/>
      <c r="D68" s="820"/>
      <c r="E68" s="820"/>
      <c r="F68" s="820"/>
      <c r="G68" s="820"/>
    </row>
    <row r="69" s="784" customFormat="1" ht="30" customHeight="1" spans="1:7">
      <c r="A69"/>
      <c r="B69" s="814" t="s">
        <v>822</v>
      </c>
      <c r="C69" s="815"/>
      <c r="D69" s="815"/>
      <c r="E69" s="815"/>
      <c r="F69" s="815"/>
      <c r="G69" s="816"/>
    </row>
    <row r="70" s="784" customFormat="1" ht="54" customHeight="1" spans="1:7">
      <c r="A70"/>
      <c r="B70" s="820" t="s">
        <v>823</v>
      </c>
      <c r="C70" s="820"/>
      <c r="D70" s="820"/>
      <c r="E70" s="820"/>
      <c r="F70" s="820"/>
      <c r="G70" s="820"/>
    </row>
    <row r="71" s="784" customFormat="1" ht="30" customHeight="1" spans="1:7">
      <c r="A71"/>
      <c r="B71" s="814" t="s">
        <v>824</v>
      </c>
      <c r="C71" s="815"/>
      <c r="D71" s="815"/>
      <c r="E71" s="815"/>
      <c r="F71" s="815"/>
      <c r="G71" s="816"/>
    </row>
    <row r="72" s="784" customFormat="1" ht="30" customHeight="1" spans="1:7">
      <c r="A72"/>
      <c r="B72" s="821" t="s">
        <v>825</v>
      </c>
      <c r="C72" s="822"/>
      <c r="D72" s="822"/>
      <c r="E72" s="822"/>
      <c r="F72" s="822"/>
      <c r="G72" s="823"/>
    </row>
    <row r="73" s="784" customFormat="1" ht="30" customHeight="1" spans="1:7">
      <c r="A73"/>
      <c r="B73" s="817" t="s">
        <v>826</v>
      </c>
      <c r="C73" s="817"/>
      <c r="D73" s="817"/>
      <c r="E73" s="817"/>
      <c r="F73" s="817"/>
      <c r="G73" s="817"/>
    </row>
    <row r="74" s="784" customFormat="1" ht="30" customHeight="1" spans="1:7">
      <c r="A74"/>
      <c r="B74" s="817" t="s">
        <v>827</v>
      </c>
      <c r="C74" s="817"/>
      <c r="D74" s="817"/>
      <c r="E74" s="817"/>
      <c r="F74" s="817"/>
      <c r="G74" s="817"/>
    </row>
    <row r="75" s="784" customFormat="1" ht="30" customHeight="1" spans="1:7">
      <c r="A75"/>
      <c r="B75" s="817" t="s">
        <v>828</v>
      </c>
      <c r="C75" s="817"/>
      <c r="D75" s="817"/>
      <c r="E75" s="817"/>
      <c r="F75" s="817"/>
      <c r="G75" s="817"/>
    </row>
    <row r="76" s="784" customFormat="1" ht="30" customHeight="1" spans="1:7">
      <c r="A76"/>
      <c r="B76" s="817" t="s">
        <v>829</v>
      </c>
      <c r="C76" s="817"/>
      <c r="D76" s="817"/>
      <c r="E76" s="817"/>
      <c r="F76" s="817"/>
      <c r="G76" s="817"/>
    </row>
    <row r="77" s="784" customFormat="1" ht="30" customHeight="1" spans="1:7">
      <c r="A77"/>
      <c r="B77" s="817" t="s">
        <v>830</v>
      </c>
      <c r="C77" s="817"/>
      <c r="D77" s="817"/>
      <c r="E77" s="817"/>
      <c r="F77" s="817"/>
      <c r="G77" s="817"/>
    </row>
    <row r="78" s="784" customFormat="1" ht="30" customHeight="1" spans="1:7">
      <c r="A78"/>
      <c r="B78" s="817" t="s">
        <v>831</v>
      </c>
      <c r="C78" s="817"/>
      <c r="D78" s="817"/>
      <c r="E78" s="817"/>
      <c r="F78" s="817"/>
      <c r="G78" s="817"/>
    </row>
    <row r="79" s="784" customFormat="1" ht="30" customHeight="1" spans="1:7">
      <c r="A79"/>
      <c r="B79" s="817" t="s">
        <v>832</v>
      </c>
      <c r="C79" s="817"/>
      <c r="D79" s="817"/>
      <c r="E79" s="817"/>
      <c r="F79" s="817"/>
      <c r="G79" s="817"/>
    </row>
    <row r="80" s="784" customFormat="1" ht="69" customHeight="1" spans="1:7">
      <c r="A80"/>
      <c r="B80" s="811" t="s">
        <v>833</v>
      </c>
      <c r="C80" s="811"/>
      <c r="D80" s="811"/>
      <c r="E80" s="811"/>
      <c r="F80" s="811"/>
      <c r="G80" s="811"/>
    </row>
    <row r="81" customHeight="1" spans="1:2">
      <c r="A81" s="784"/>
      <c r="B81" s="784"/>
    </row>
    <row r="82" customFormat="1" ht="17.25" spans="1:2">
      <c r="B82" s="126" t="s">
        <v>597</v>
      </c>
    </row>
    <row r="83" customFormat="1" ht="17.25" spans="1:2">
      <c r="B83" s="126" t="s">
        <v>598</v>
      </c>
    </row>
  </sheetData>
  <mergeCells count="76">
    <mergeCell ref="B1:G1"/>
    <mergeCell ref="B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G29"/>
    <mergeCell ref="E30:F30"/>
    <mergeCell ref="E31:F31"/>
    <mergeCell ref="E32:F32"/>
    <mergeCell ref="E33:F33"/>
    <mergeCell ref="E34:F34"/>
    <mergeCell ref="E37:F37"/>
    <mergeCell ref="E38:F38"/>
    <mergeCell ref="E41:F41"/>
    <mergeCell ref="E42:F42"/>
    <mergeCell ref="E43:F43"/>
    <mergeCell ref="B44:F44"/>
    <mergeCell ref="B45:G45"/>
    <mergeCell ref="B46:G46"/>
    <mergeCell ref="B47:G47"/>
    <mergeCell ref="B48:G48"/>
    <mergeCell ref="B49:G49"/>
    <mergeCell ref="B50:G50"/>
    <mergeCell ref="B51:G51"/>
    <mergeCell ref="B52:G52"/>
    <mergeCell ref="B53:G53"/>
    <mergeCell ref="B54:G54"/>
    <mergeCell ref="B55:G55"/>
    <mergeCell ref="B56:G56"/>
    <mergeCell ref="B57:G57"/>
    <mergeCell ref="B58:G58"/>
    <mergeCell ref="B59:G59"/>
    <mergeCell ref="B60:G60"/>
    <mergeCell ref="B61:G61"/>
    <mergeCell ref="B62:G62"/>
    <mergeCell ref="B63:G63"/>
    <mergeCell ref="B64:G64"/>
    <mergeCell ref="B65:G65"/>
    <mergeCell ref="B66:G66"/>
    <mergeCell ref="B67:G67"/>
    <mergeCell ref="B69:G69"/>
    <mergeCell ref="B71:G71"/>
    <mergeCell ref="B72:G72"/>
    <mergeCell ref="B73:G73"/>
    <mergeCell ref="B74:G74"/>
    <mergeCell ref="B75:G75"/>
    <mergeCell ref="B76:G76"/>
    <mergeCell ref="B77:G77"/>
    <mergeCell ref="B78:G78"/>
    <mergeCell ref="B79:G79"/>
    <mergeCell ref="B80:G80"/>
    <mergeCell ref="E35:E36"/>
    <mergeCell ref="E39:E40"/>
  </mergeCells>
  <hyperlinks>
    <hyperlink ref="B61" r:id="rId1" display="http://www.17track.net/zh-cn&#10;http://99track.com/&#10;https://www.dhl.com" tooltip="http://www.laposte.fr"/>
    <hyperlink ref="H2" location="产品目录!A1" display="返回目录"/>
    <hyperlink ref="D38" location="'DE DHL EU-TW 高风险地区附加费'!A1" display="DE DHL EU-TW 高风险地区附加费'!A1"/>
  </hyperlink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E170"/>
  <sheetViews>
    <sheetView showGridLines="0" topLeftCell="A6" workbookViewId="0">
      <selection activeCell="D29" sqref="D29"/>
    </sheetView>
  </sheetViews>
  <sheetFormatPr defaultColWidth="8" defaultRowHeight="13.5" outlineLevelCol="4"/>
  <cols>
    <col min="1" max="1" width="16.2666666666667" style="764" customWidth="1"/>
    <col min="2" max="2" width="24.7333333333333" style="764" customWidth="1"/>
    <col min="3" max="3" width="16.9083333333333" style="764" customWidth="1"/>
    <col min="4" max="4" width="37.5416666666667" style="764" customWidth="1"/>
    <col min="5" max="16384" width="8" style="763"/>
  </cols>
  <sheetData>
    <row r="1" s="763" customFormat="1" ht="20.25" spans="1:5">
      <c r="A1" s="765" t="s">
        <v>834</v>
      </c>
      <c r="B1" s="766"/>
      <c r="C1" s="766"/>
      <c r="D1" s="766"/>
      <c r="E1" s="767" t="s">
        <v>48</v>
      </c>
    </row>
    <row r="2" s="763" customFormat="1" spans="1:5">
      <c r="A2" s="768" t="s">
        <v>541</v>
      </c>
      <c r="B2" s="769" t="s">
        <v>184</v>
      </c>
      <c r="C2" s="769" t="s">
        <v>713</v>
      </c>
      <c r="D2" s="769" t="s">
        <v>835</v>
      </c>
    </row>
    <row r="3" s="763" customFormat="1" spans="1:5">
      <c r="A3" s="768"/>
      <c r="B3" s="769"/>
      <c r="C3" s="769"/>
      <c r="D3" s="769"/>
    </row>
    <row r="4" s="763" customFormat="1" ht="17.25" spans="1:5">
      <c r="A4" s="770" t="s">
        <v>836</v>
      </c>
      <c r="B4" s="771" t="s">
        <v>837</v>
      </c>
      <c r="C4" s="772" t="s">
        <v>838</v>
      </c>
      <c r="D4" s="773">
        <v>1.3</v>
      </c>
    </row>
    <row r="5" s="763" customFormat="1" ht="17.25" spans="1:5">
      <c r="A5" s="774"/>
      <c r="B5" s="771" t="s">
        <v>839</v>
      </c>
      <c r="C5" s="772" t="s">
        <v>840</v>
      </c>
      <c r="D5" s="773">
        <v>0.65</v>
      </c>
    </row>
    <row r="6" s="763" customFormat="1" ht="17.25" spans="1:5">
      <c r="A6" s="770"/>
      <c r="B6" s="771" t="s">
        <v>841</v>
      </c>
      <c r="C6" s="772" t="s">
        <v>842</v>
      </c>
      <c r="D6" s="773">
        <v>2.3</v>
      </c>
    </row>
    <row r="7" s="763" customFormat="1" ht="17.25" spans="1:5">
      <c r="A7" s="770"/>
      <c r="B7" s="771" t="s">
        <v>843</v>
      </c>
      <c r="C7" s="772" t="s">
        <v>844</v>
      </c>
      <c r="D7" s="773">
        <v>2.3</v>
      </c>
    </row>
    <row r="8" s="763" customFormat="1" ht="17.25" spans="1:5">
      <c r="A8" s="770"/>
      <c r="B8" s="771" t="s">
        <v>845</v>
      </c>
      <c r="C8" s="772" t="s">
        <v>846</v>
      </c>
      <c r="D8" s="773">
        <v>2.3</v>
      </c>
    </row>
    <row r="9" s="763" customFormat="1" ht="17.25" spans="1:5">
      <c r="A9" s="770"/>
      <c r="B9" s="771" t="s">
        <v>847</v>
      </c>
      <c r="C9" s="772" t="s">
        <v>848</v>
      </c>
      <c r="D9" s="773">
        <v>2.3</v>
      </c>
    </row>
    <row r="10" s="763" customFormat="1" ht="17.25" spans="1:5">
      <c r="A10" s="770"/>
      <c r="B10" s="771" t="s">
        <v>849</v>
      </c>
      <c r="C10" s="772" t="s">
        <v>850</v>
      </c>
      <c r="D10" s="773">
        <v>2.3</v>
      </c>
    </row>
    <row r="11" s="763" customFormat="1" ht="17.25" spans="1:5">
      <c r="A11" s="775"/>
      <c r="B11" s="776" t="s">
        <v>851</v>
      </c>
      <c r="C11" s="772" t="s">
        <v>852</v>
      </c>
      <c r="D11" s="777">
        <v>5.2</v>
      </c>
    </row>
    <row r="12" s="763" customFormat="1" ht="17.25" spans="1:5">
      <c r="A12" s="778"/>
      <c r="B12" s="776" t="s">
        <v>853</v>
      </c>
      <c r="C12" s="772" t="s">
        <v>854</v>
      </c>
      <c r="D12" s="773">
        <v>1.3</v>
      </c>
    </row>
    <row r="13" s="763" customFormat="1" ht="17.25" spans="1:5">
      <c r="A13" s="778"/>
      <c r="B13" s="776" t="s">
        <v>855</v>
      </c>
      <c r="C13" s="772" t="s">
        <v>856</v>
      </c>
      <c r="D13" s="773">
        <v>2.3</v>
      </c>
    </row>
    <row r="14" s="763" customFormat="1" ht="17.25" spans="1:5">
      <c r="A14" s="778"/>
      <c r="B14" s="776" t="s">
        <v>857</v>
      </c>
      <c r="C14" s="772" t="s">
        <v>858</v>
      </c>
      <c r="D14" s="773">
        <v>1.3</v>
      </c>
    </row>
    <row r="15" s="763" customFormat="1" ht="17.25" spans="1:5">
      <c r="A15" s="778"/>
      <c r="B15" s="776" t="s">
        <v>859</v>
      </c>
      <c r="C15" s="772" t="s">
        <v>860</v>
      </c>
      <c r="D15" s="773">
        <v>2.3</v>
      </c>
    </row>
    <row r="16" s="763" customFormat="1" ht="17.25" spans="1:5">
      <c r="A16" s="778"/>
      <c r="B16" s="776" t="s">
        <v>861</v>
      </c>
      <c r="C16" s="772" t="s">
        <v>862</v>
      </c>
      <c r="D16" s="773">
        <v>2.3</v>
      </c>
    </row>
    <row r="17" s="763" customFormat="1" ht="17.25" spans="1:4">
      <c r="A17" s="778"/>
      <c r="B17" s="776" t="s">
        <v>863</v>
      </c>
      <c r="C17" s="772" t="s">
        <v>864</v>
      </c>
      <c r="D17" s="773">
        <v>2.3</v>
      </c>
    </row>
    <row r="18" s="763" customFormat="1" ht="17.25" spans="1:4">
      <c r="A18" s="778"/>
      <c r="B18" s="776" t="s">
        <v>865</v>
      </c>
      <c r="C18" s="772" t="s">
        <v>866</v>
      </c>
      <c r="D18" s="773">
        <v>2.3</v>
      </c>
    </row>
    <row r="19" s="763" customFormat="1" ht="17.25" spans="1:4">
      <c r="A19" s="778"/>
      <c r="B19" s="776" t="s">
        <v>867</v>
      </c>
      <c r="C19" s="772" t="s">
        <v>868</v>
      </c>
      <c r="D19" s="773">
        <v>1.3</v>
      </c>
    </row>
    <row r="20" s="763" customFormat="1" ht="17.25" spans="1:4">
      <c r="A20" s="770"/>
      <c r="B20" s="771" t="s">
        <v>869</v>
      </c>
      <c r="C20" s="772" t="s">
        <v>870</v>
      </c>
      <c r="D20" s="773">
        <v>1.3</v>
      </c>
    </row>
    <row r="21" s="763" customFormat="1" ht="17.25" spans="1:4">
      <c r="A21" s="770"/>
      <c r="B21" s="771" t="s">
        <v>871</v>
      </c>
      <c r="C21" s="772" t="s">
        <v>872</v>
      </c>
      <c r="D21" s="773">
        <v>2.3</v>
      </c>
    </row>
    <row r="22" s="763" customFormat="1" ht="17.25" spans="1:4">
      <c r="A22" s="770"/>
      <c r="B22" s="771" t="s">
        <v>873</v>
      </c>
      <c r="C22" s="772" t="s">
        <v>874</v>
      </c>
      <c r="D22" s="773">
        <v>2.3</v>
      </c>
    </row>
    <row r="23" s="763" customFormat="1" ht="17.25" spans="1:4">
      <c r="A23" s="770"/>
      <c r="B23" s="771" t="s">
        <v>875</v>
      </c>
      <c r="C23" s="772" t="s">
        <v>876</v>
      </c>
      <c r="D23" s="773">
        <v>2.3</v>
      </c>
    </row>
    <row r="24" s="763" customFormat="1" ht="17.25" spans="1:4">
      <c r="A24" s="774"/>
      <c r="B24" s="771" t="s">
        <v>877</v>
      </c>
      <c r="C24" s="772" t="s">
        <v>878</v>
      </c>
      <c r="D24" s="773">
        <v>2.8</v>
      </c>
    </row>
    <row r="25" s="763" customFormat="1" ht="17.25" spans="1:4">
      <c r="A25" s="770"/>
      <c r="B25" s="771" t="s">
        <v>879</v>
      </c>
      <c r="C25" s="772" t="s">
        <v>880</v>
      </c>
      <c r="D25" s="773">
        <v>2.3</v>
      </c>
    </row>
    <row r="26" s="763" customFormat="1" ht="17.25" spans="1:4">
      <c r="A26" s="770"/>
      <c r="B26" s="771" t="s">
        <v>881</v>
      </c>
      <c r="C26" s="772" t="s">
        <v>882</v>
      </c>
      <c r="D26" s="773">
        <v>2.3</v>
      </c>
    </row>
    <row r="27" s="763" customFormat="1" ht="17.25" spans="1:4">
      <c r="A27" s="770"/>
      <c r="B27" s="771" t="s">
        <v>883</v>
      </c>
      <c r="C27" s="772" t="s">
        <v>884</v>
      </c>
      <c r="D27" s="773">
        <v>1.3</v>
      </c>
    </row>
    <row r="28" s="763" customFormat="1" ht="17.25" spans="1:4">
      <c r="A28" s="770"/>
      <c r="B28" s="771" t="s">
        <v>885</v>
      </c>
      <c r="C28" s="772" t="s">
        <v>886</v>
      </c>
      <c r="D28" s="773">
        <v>2.3</v>
      </c>
    </row>
    <row r="29" s="763" customFormat="1" ht="17.25" spans="1:4">
      <c r="A29" s="770"/>
      <c r="B29" s="771" t="s">
        <v>887</v>
      </c>
      <c r="C29" s="772" t="s">
        <v>888</v>
      </c>
      <c r="D29" s="773">
        <v>2.3</v>
      </c>
    </row>
    <row r="30" s="763" customFormat="1" ht="17.25" spans="1:4">
      <c r="A30" s="770"/>
      <c r="B30" s="771" t="s">
        <v>889</v>
      </c>
      <c r="C30" s="772" t="s">
        <v>890</v>
      </c>
      <c r="D30" s="773">
        <v>1.3</v>
      </c>
    </row>
    <row r="31" s="763" customFormat="1" ht="17.25" spans="1:4">
      <c r="A31" s="770"/>
      <c r="B31" s="771" t="s">
        <v>891</v>
      </c>
      <c r="C31" s="772" t="s">
        <v>892</v>
      </c>
      <c r="D31" s="773">
        <v>2.3</v>
      </c>
    </row>
    <row r="32" s="763" customFormat="1" ht="17.25" spans="1:4">
      <c r="A32" s="774"/>
      <c r="B32" s="771" t="s">
        <v>893</v>
      </c>
      <c r="C32" s="772" t="s">
        <v>894</v>
      </c>
      <c r="D32" s="773">
        <v>2.05</v>
      </c>
    </row>
    <row r="33" s="763" customFormat="1" ht="17.25" spans="1:4">
      <c r="A33" s="770"/>
      <c r="B33" s="771" t="s">
        <v>895</v>
      </c>
      <c r="C33" s="772" t="s">
        <v>896</v>
      </c>
      <c r="D33" s="773">
        <v>2.3</v>
      </c>
    </row>
    <row r="34" s="763" customFormat="1" ht="17.25" spans="1:4">
      <c r="A34" s="770"/>
      <c r="B34" s="771" t="s">
        <v>897</v>
      </c>
      <c r="C34" s="772" t="s">
        <v>898</v>
      </c>
      <c r="D34" s="773">
        <v>2.3</v>
      </c>
    </row>
    <row r="35" s="763" customFormat="1" ht="17.25" spans="1:4">
      <c r="A35" s="770"/>
      <c r="B35" s="771" t="s">
        <v>899</v>
      </c>
      <c r="C35" s="772" t="s">
        <v>900</v>
      </c>
      <c r="D35" s="773">
        <v>2.3</v>
      </c>
    </row>
    <row r="36" s="763" customFormat="1" ht="17.25" spans="1:4">
      <c r="A36" s="770"/>
      <c r="B36" s="771" t="s">
        <v>901</v>
      </c>
      <c r="C36" s="772" t="s">
        <v>902</v>
      </c>
      <c r="D36" s="773">
        <v>2.3</v>
      </c>
    </row>
    <row r="37" s="763" customFormat="1" ht="17.25" spans="1:4">
      <c r="A37" s="775"/>
      <c r="B37" s="776" t="s">
        <v>903</v>
      </c>
      <c r="C37" s="772" t="s">
        <v>904</v>
      </c>
      <c r="D37" s="777">
        <v>3.9</v>
      </c>
    </row>
    <row r="38" s="763" customFormat="1" ht="17.25" spans="1:4">
      <c r="A38" s="775"/>
      <c r="B38" s="776" t="s">
        <v>905</v>
      </c>
      <c r="C38" s="772" t="s">
        <v>906</v>
      </c>
      <c r="D38" s="777">
        <v>0.5</v>
      </c>
    </row>
    <row r="39" s="763" customFormat="1" ht="17.25" spans="1:4">
      <c r="A39" s="778"/>
      <c r="B39" s="776" t="s">
        <v>907</v>
      </c>
      <c r="C39" s="772" t="s">
        <v>908</v>
      </c>
      <c r="D39" s="777">
        <v>2.3</v>
      </c>
    </row>
    <row r="40" s="763" customFormat="1" ht="17.25" spans="1:4">
      <c r="A40" s="778"/>
      <c r="B40" s="776" t="s">
        <v>909</v>
      </c>
      <c r="C40" s="772" t="s">
        <v>910</v>
      </c>
      <c r="D40" s="777">
        <v>2.3</v>
      </c>
    </row>
    <row r="41" s="763" customFormat="1" ht="17.25" spans="1:4">
      <c r="A41" s="778"/>
      <c r="B41" s="776" t="s">
        <v>911</v>
      </c>
      <c r="C41" s="772" t="s">
        <v>912</v>
      </c>
      <c r="D41" s="777">
        <v>2.3</v>
      </c>
    </row>
    <row r="42" s="763" customFormat="1" ht="17.25" spans="1:4">
      <c r="A42" s="778"/>
      <c r="B42" s="776" t="s">
        <v>913</v>
      </c>
      <c r="C42" s="772" t="s">
        <v>914</v>
      </c>
      <c r="D42" s="777">
        <v>2.3</v>
      </c>
    </row>
    <row r="43" s="763" customFormat="1" ht="17.25" spans="1:4">
      <c r="A43" s="778"/>
      <c r="B43" s="776" t="s">
        <v>915</v>
      </c>
      <c r="C43" s="772" t="s">
        <v>916</v>
      </c>
      <c r="D43" s="777">
        <v>2.3</v>
      </c>
    </row>
    <row r="44" s="763" customFormat="1" ht="17.25" spans="1:4">
      <c r="A44" s="778"/>
      <c r="B44" s="776" t="s">
        <v>917</v>
      </c>
      <c r="C44" s="772" t="s">
        <v>918</v>
      </c>
      <c r="D44" s="777">
        <v>2.3</v>
      </c>
    </row>
    <row r="45" s="763" customFormat="1" ht="17.25" spans="1:4">
      <c r="A45" s="778"/>
      <c r="B45" s="776" t="s">
        <v>919</v>
      </c>
      <c r="C45" s="772" t="s">
        <v>920</v>
      </c>
      <c r="D45" s="777">
        <v>2.3</v>
      </c>
    </row>
    <row r="46" s="763" customFormat="1" ht="17.25" spans="1:4">
      <c r="A46" s="770"/>
      <c r="B46" s="771" t="s">
        <v>921</v>
      </c>
      <c r="C46" s="772" t="s">
        <v>922</v>
      </c>
      <c r="D46" s="777">
        <v>2.3</v>
      </c>
    </row>
    <row r="47" s="763" customFormat="1" ht="17.25" spans="1:4">
      <c r="A47" s="778"/>
      <c r="B47" s="776" t="s">
        <v>923</v>
      </c>
      <c r="C47" s="772" t="s">
        <v>924</v>
      </c>
      <c r="D47" s="777">
        <v>2.3</v>
      </c>
    </row>
    <row r="48" s="763" customFormat="1" ht="17.25" spans="1:4">
      <c r="A48" s="778"/>
      <c r="B48" s="776" t="s">
        <v>925</v>
      </c>
      <c r="C48" s="772" t="s">
        <v>926</v>
      </c>
      <c r="D48" s="773">
        <v>0.65</v>
      </c>
    </row>
    <row r="49" s="763" customFormat="1" ht="17.25" spans="1:4">
      <c r="A49" s="778"/>
      <c r="B49" s="776" t="s">
        <v>927</v>
      </c>
      <c r="C49" s="772" t="s">
        <v>928</v>
      </c>
      <c r="D49" s="777">
        <v>2.3</v>
      </c>
    </row>
    <row r="50" s="763" customFormat="1" ht="17.25" spans="1:4">
      <c r="A50" s="770"/>
      <c r="B50" s="771" t="s">
        <v>929</v>
      </c>
      <c r="C50" s="772" t="s">
        <v>930</v>
      </c>
      <c r="D50" s="777">
        <v>2.3</v>
      </c>
    </row>
    <row r="51" s="763" customFormat="1" ht="17.25" spans="1:4">
      <c r="A51" s="778"/>
      <c r="B51" s="776" t="s">
        <v>931</v>
      </c>
      <c r="C51" s="772" t="s">
        <v>932</v>
      </c>
      <c r="D51" s="777">
        <v>2.3</v>
      </c>
    </row>
    <row r="52" s="763" customFormat="1" ht="17.25" spans="1:4">
      <c r="A52" s="778"/>
      <c r="B52" s="776" t="s">
        <v>933</v>
      </c>
      <c r="C52" s="772" t="s">
        <v>934</v>
      </c>
      <c r="D52" s="777">
        <v>2.3</v>
      </c>
    </row>
    <row r="53" s="763" customFormat="1" ht="17.25" spans="1:4">
      <c r="A53" s="778"/>
      <c r="B53" s="776" t="s">
        <v>935</v>
      </c>
      <c r="C53" s="772" t="s">
        <v>936</v>
      </c>
      <c r="D53" s="777">
        <v>2.3</v>
      </c>
    </row>
    <row r="54" s="763" customFormat="1" ht="17.25" spans="1:4">
      <c r="A54" s="778"/>
      <c r="B54" s="776" t="s">
        <v>937</v>
      </c>
      <c r="C54" s="772" t="s">
        <v>938</v>
      </c>
      <c r="D54" s="777">
        <v>2.3</v>
      </c>
    </row>
    <row r="55" s="763" customFormat="1" ht="17.25" spans="1:4">
      <c r="A55" s="778"/>
      <c r="B55" s="776" t="s">
        <v>939</v>
      </c>
      <c r="C55" s="772" t="s">
        <v>940</v>
      </c>
      <c r="D55" s="777">
        <v>2.3</v>
      </c>
    </row>
    <row r="56" s="763" customFormat="1" ht="17.25" spans="1:4">
      <c r="A56" s="770"/>
      <c r="B56" s="771" t="s">
        <v>941</v>
      </c>
      <c r="C56" s="772" t="s">
        <v>942</v>
      </c>
      <c r="D56" s="777">
        <v>2.3</v>
      </c>
    </row>
    <row r="57" s="763" customFormat="1" ht="17.25" spans="1:4">
      <c r="A57" s="778"/>
      <c r="B57" s="776" t="s">
        <v>943</v>
      </c>
      <c r="C57" s="772" t="s">
        <v>944</v>
      </c>
      <c r="D57" s="777">
        <v>2.3</v>
      </c>
    </row>
    <row r="58" s="763" customFormat="1" ht="17.25" spans="1:4">
      <c r="A58" s="778"/>
      <c r="B58" s="776" t="s">
        <v>945</v>
      </c>
      <c r="C58" s="772" t="s">
        <v>946</v>
      </c>
      <c r="D58" s="777">
        <v>2.3</v>
      </c>
    </row>
    <row r="59" s="763" customFormat="1" ht="17.25" spans="1:4">
      <c r="A59" s="778"/>
      <c r="B59" s="776" t="s">
        <v>947</v>
      </c>
      <c r="C59" s="772" t="s">
        <v>948</v>
      </c>
      <c r="D59" s="777">
        <v>2.3</v>
      </c>
    </row>
    <row r="60" s="763" customFormat="1" ht="17.25" spans="1:4">
      <c r="A60" s="778"/>
      <c r="B60" s="776" t="s">
        <v>949</v>
      </c>
      <c r="C60" s="772" t="s">
        <v>950</v>
      </c>
      <c r="D60" s="777">
        <v>2.3</v>
      </c>
    </row>
    <row r="61" s="763" customFormat="1" ht="17.25" spans="1:4">
      <c r="A61" s="778"/>
      <c r="B61" s="776" t="s">
        <v>951</v>
      </c>
      <c r="C61" s="772" t="s">
        <v>952</v>
      </c>
      <c r="D61" s="777">
        <v>2.3</v>
      </c>
    </row>
    <row r="62" s="763" customFormat="1" ht="17.25" spans="1:4">
      <c r="A62" s="778"/>
      <c r="B62" s="776" t="s">
        <v>953</v>
      </c>
      <c r="C62" s="772" t="s">
        <v>954</v>
      </c>
      <c r="D62" s="777">
        <v>2.3</v>
      </c>
    </row>
    <row r="63" s="763" customFormat="1" ht="17.25" spans="1:4">
      <c r="A63" s="778"/>
      <c r="B63" s="776" t="s">
        <v>955</v>
      </c>
      <c r="C63" s="772" t="s">
        <v>956</v>
      </c>
      <c r="D63" s="777">
        <v>2.3</v>
      </c>
    </row>
    <row r="64" s="763" customFormat="1" ht="17.25" spans="1:4">
      <c r="A64" s="778"/>
      <c r="B64" s="776" t="s">
        <v>957</v>
      </c>
      <c r="C64" s="772" t="s">
        <v>958</v>
      </c>
      <c r="D64" s="777">
        <v>2.3</v>
      </c>
    </row>
    <row r="65" s="763" customFormat="1" ht="17.25" spans="1:4">
      <c r="A65" s="778"/>
      <c r="B65" s="776" t="s">
        <v>959</v>
      </c>
      <c r="C65" s="772" t="s">
        <v>960</v>
      </c>
      <c r="D65" s="777">
        <v>2.3</v>
      </c>
    </row>
    <row r="66" s="763" customFormat="1" ht="17.25" spans="1:4">
      <c r="A66" s="778"/>
      <c r="B66" s="776" t="s">
        <v>961</v>
      </c>
      <c r="C66" s="772" t="s">
        <v>962</v>
      </c>
      <c r="D66" s="777">
        <v>2.3</v>
      </c>
    </row>
    <row r="67" s="763" customFormat="1" ht="17.25" spans="1:4">
      <c r="A67" s="778"/>
      <c r="B67" s="776" t="s">
        <v>963</v>
      </c>
      <c r="C67" s="772" t="s">
        <v>964</v>
      </c>
      <c r="D67" s="777">
        <v>2.3</v>
      </c>
    </row>
    <row r="68" s="763" customFormat="1" ht="17.25" spans="1:4">
      <c r="A68" s="778"/>
      <c r="B68" s="776" t="s">
        <v>965</v>
      </c>
      <c r="C68" s="772" t="s">
        <v>966</v>
      </c>
      <c r="D68" s="773">
        <v>1.3</v>
      </c>
    </row>
    <row r="69" s="763" customFormat="1" ht="17.25" spans="1:4">
      <c r="A69" s="778"/>
      <c r="B69" s="776" t="s">
        <v>967</v>
      </c>
      <c r="C69" s="772" t="s">
        <v>968</v>
      </c>
      <c r="D69" s="773">
        <v>1.3</v>
      </c>
    </row>
    <row r="70" s="763" customFormat="1" ht="17.25" spans="1:4">
      <c r="A70" s="778"/>
      <c r="B70" s="776" t="s">
        <v>969</v>
      </c>
      <c r="C70" s="772" t="s">
        <v>970</v>
      </c>
      <c r="D70" s="773">
        <v>1.3</v>
      </c>
    </row>
    <row r="71" s="763" customFormat="1" ht="17.25" spans="1:4">
      <c r="A71" s="778"/>
      <c r="B71" s="776" t="s">
        <v>971</v>
      </c>
      <c r="C71" s="772" t="s">
        <v>972</v>
      </c>
      <c r="D71" s="773">
        <v>1.3</v>
      </c>
    </row>
    <row r="72" s="763" customFormat="1" ht="17.25" spans="1:4">
      <c r="A72" s="778"/>
      <c r="B72" s="776" t="s">
        <v>973</v>
      </c>
      <c r="C72" s="772" t="s">
        <v>974</v>
      </c>
      <c r="D72" s="773">
        <v>0.65</v>
      </c>
    </row>
    <row r="73" s="763" customFormat="1" ht="17.25" spans="1:4">
      <c r="A73" s="778"/>
      <c r="B73" s="776" t="s">
        <v>975</v>
      </c>
      <c r="C73" s="772" t="s">
        <v>976</v>
      </c>
      <c r="D73" s="777">
        <v>2.3</v>
      </c>
    </row>
    <row r="74" s="763" customFormat="1" ht="17.25" spans="1:4">
      <c r="A74" s="778"/>
      <c r="B74" s="776" t="s">
        <v>977</v>
      </c>
      <c r="C74" s="772" t="s">
        <v>978</v>
      </c>
      <c r="D74" s="777">
        <v>2.3</v>
      </c>
    </row>
    <row r="75" s="763" customFormat="1" ht="17.25" spans="1:4">
      <c r="A75" s="775"/>
      <c r="B75" s="776" t="s">
        <v>979</v>
      </c>
      <c r="C75" s="772" t="s">
        <v>980</v>
      </c>
      <c r="D75" s="777">
        <v>2.9</v>
      </c>
    </row>
    <row r="76" s="763" customFormat="1" ht="17.25" spans="1:4">
      <c r="A76" s="778"/>
      <c r="B76" s="776" t="s">
        <v>981</v>
      </c>
      <c r="C76" s="772" t="s">
        <v>982</v>
      </c>
      <c r="D76" s="773">
        <v>1.3</v>
      </c>
    </row>
    <row r="77" s="763" customFormat="1" ht="17.25" spans="1:4">
      <c r="A77" s="778"/>
      <c r="B77" s="776" t="s">
        <v>983</v>
      </c>
      <c r="C77" s="772" t="s">
        <v>984</v>
      </c>
      <c r="D77" s="773">
        <v>1.3</v>
      </c>
    </row>
    <row r="78" s="763" customFormat="1" ht="17.25" spans="1:4">
      <c r="A78" s="778"/>
      <c r="B78" s="776" t="s">
        <v>985</v>
      </c>
      <c r="C78" s="772" t="s">
        <v>986</v>
      </c>
      <c r="D78" s="777">
        <v>2.3</v>
      </c>
    </row>
    <row r="79" s="763" customFormat="1" ht="17.25" spans="1:4">
      <c r="A79" s="778"/>
      <c r="B79" s="776" t="s">
        <v>987</v>
      </c>
      <c r="C79" s="772" t="s">
        <v>988</v>
      </c>
      <c r="D79" s="777">
        <v>2.3</v>
      </c>
    </row>
    <row r="80" s="763" customFormat="1" ht="17.25" spans="1:4">
      <c r="A80" s="778"/>
      <c r="B80" s="776" t="s">
        <v>989</v>
      </c>
      <c r="C80" s="772" t="s">
        <v>990</v>
      </c>
      <c r="D80" s="773">
        <v>1.3</v>
      </c>
    </row>
    <row r="81" s="763" customFormat="1" ht="17.25" spans="1:4">
      <c r="A81" s="778"/>
      <c r="B81" s="776" t="s">
        <v>991</v>
      </c>
      <c r="C81" s="772" t="s">
        <v>992</v>
      </c>
      <c r="D81" s="773">
        <v>1.3</v>
      </c>
    </row>
    <row r="82" s="763" customFormat="1" ht="17.25" spans="1:4">
      <c r="A82" s="778"/>
      <c r="B82" s="776" t="s">
        <v>993</v>
      </c>
      <c r="C82" s="772" t="s">
        <v>994</v>
      </c>
      <c r="D82" s="773">
        <v>1.3</v>
      </c>
    </row>
    <row r="83" s="763" customFormat="1" ht="17.25" spans="1:4">
      <c r="A83" s="778"/>
      <c r="B83" s="776" t="s">
        <v>995</v>
      </c>
      <c r="C83" s="772" t="s">
        <v>996</v>
      </c>
      <c r="D83" s="773">
        <v>0.65</v>
      </c>
    </row>
    <row r="84" s="763" customFormat="1" ht="17.25" spans="1:4">
      <c r="A84" s="778"/>
      <c r="B84" s="776" t="s">
        <v>997</v>
      </c>
      <c r="C84" s="772" t="s">
        <v>998</v>
      </c>
      <c r="D84" s="777">
        <v>2.3</v>
      </c>
    </row>
    <row r="85" s="763" customFormat="1" ht="17.25" spans="1:4">
      <c r="A85" s="778"/>
      <c r="B85" s="776" t="s">
        <v>999</v>
      </c>
      <c r="C85" s="772" t="s">
        <v>1000</v>
      </c>
      <c r="D85" s="777">
        <v>2.3</v>
      </c>
    </row>
    <row r="86" s="763" customFormat="1" ht="17.25" spans="1:4">
      <c r="A86" s="778"/>
      <c r="B86" s="776" t="s">
        <v>1001</v>
      </c>
      <c r="C86" s="772" t="s">
        <v>1002</v>
      </c>
      <c r="D86" s="773">
        <v>0.65</v>
      </c>
    </row>
    <row r="87" s="763" customFormat="1" ht="17.25" spans="1:4">
      <c r="A87" s="778"/>
      <c r="B87" s="776" t="s">
        <v>1003</v>
      </c>
      <c r="C87" s="772" t="s">
        <v>1004</v>
      </c>
      <c r="D87" s="777">
        <v>2.3</v>
      </c>
    </row>
    <row r="88" s="763" customFormat="1" ht="17.25" spans="1:4">
      <c r="A88" s="778"/>
      <c r="B88" s="776" t="s">
        <v>1005</v>
      </c>
      <c r="C88" s="772" t="s">
        <v>1006</v>
      </c>
      <c r="D88" s="777">
        <v>2.3</v>
      </c>
    </row>
    <row r="89" s="763" customFormat="1" ht="17.25" spans="1:4">
      <c r="A89" s="778"/>
      <c r="B89" s="776" t="s">
        <v>1007</v>
      </c>
      <c r="C89" s="772" t="s">
        <v>1008</v>
      </c>
      <c r="D89" s="773">
        <v>1.3</v>
      </c>
    </row>
    <row r="90" s="763" customFormat="1" ht="17.25" spans="1:4">
      <c r="A90" s="778"/>
      <c r="B90" s="776" t="s">
        <v>1009</v>
      </c>
      <c r="C90" s="772" t="s">
        <v>1010</v>
      </c>
      <c r="D90" s="773">
        <v>1.3</v>
      </c>
    </row>
    <row r="91" s="763" customFormat="1" ht="17.25" spans="1:4">
      <c r="A91" s="778"/>
      <c r="B91" s="776" t="s">
        <v>1011</v>
      </c>
      <c r="C91" s="772" t="s">
        <v>1012</v>
      </c>
      <c r="D91" s="777">
        <v>2.3</v>
      </c>
    </row>
    <row r="92" s="763" customFormat="1" ht="17.25" spans="1:4">
      <c r="A92" s="778"/>
      <c r="B92" s="776" t="s">
        <v>1013</v>
      </c>
      <c r="C92" s="772" t="s">
        <v>1014</v>
      </c>
      <c r="D92" s="777">
        <v>2.3</v>
      </c>
    </row>
    <row r="93" s="763" customFormat="1" ht="17.25" spans="1:4">
      <c r="A93" s="778"/>
      <c r="B93" s="776" t="s">
        <v>1015</v>
      </c>
      <c r="C93" s="772" t="s">
        <v>1016</v>
      </c>
      <c r="D93" s="777">
        <v>2.3</v>
      </c>
    </row>
    <row r="94" s="763" customFormat="1" ht="17.25" spans="1:4">
      <c r="A94" s="778"/>
      <c r="B94" s="776" t="s">
        <v>1017</v>
      </c>
      <c r="C94" s="772" t="s">
        <v>1018</v>
      </c>
      <c r="D94" s="777">
        <v>2.3</v>
      </c>
    </row>
    <row r="95" s="763" customFormat="1" ht="17.25" spans="1:4">
      <c r="A95" s="778"/>
      <c r="B95" s="776" t="s">
        <v>1019</v>
      </c>
      <c r="C95" s="772" t="s">
        <v>1020</v>
      </c>
      <c r="D95" s="777">
        <v>2.3</v>
      </c>
    </row>
    <row r="96" s="763" customFormat="1" ht="17.25" spans="1:4">
      <c r="A96" s="778"/>
      <c r="B96" s="776" t="s">
        <v>1021</v>
      </c>
      <c r="C96" s="772" t="s">
        <v>1022</v>
      </c>
      <c r="D96" s="777">
        <v>2.3</v>
      </c>
    </row>
    <row r="97" s="763" customFormat="1" ht="17.25" spans="1:4">
      <c r="A97" s="778"/>
      <c r="B97" s="776" t="s">
        <v>1023</v>
      </c>
      <c r="C97" s="772" t="s">
        <v>1024</v>
      </c>
      <c r="D97" s="773">
        <v>1.3</v>
      </c>
    </row>
    <row r="98" s="763" customFormat="1" ht="17.25" spans="1:4">
      <c r="A98" s="778"/>
      <c r="B98" s="776" t="s">
        <v>1025</v>
      </c>
      <c r="C98" s="772" t="s">
        <v>1026</v>
      </c>
      <c r="D98" s="777">
        <v>2.3</v>
      </c>
    </row>
    <row r="99" s="763" customFormat="1" ht="17.25" spans="1:4">
      <c r="A99" s="778"/>
      <c r="B99" s="776" t="s">
        <v>1027</v>
      </c>
      <c r="C99" s="772" t="s">
        <v>1028</v>
      </c>
      <c r="D99" s="773">
        <v>1.3</v>
      </c>
    </row>
    <row r="100" s="763" customFormat="1" ht="17.25" spans="1:4">
      <c r="A100" s="778"/>
      <c r="B100" s="776" t="s">
        <v>1029</v>
      </c>
      <c r="C100" s="772" t="s">
        <v>1030</v>
      </c>
      <c r="D100" s="777">
        <v>2.3</v>
      </c>
    </row>
    <row r="101" s="763" customFormat="1" ht="17.25" spans="1:4">
      <c r="A101" s="778"/>
      <c r="B101" s="776" t="s">
        <v>1031</v>
      </c>
      <c r="C101" s="772" t="s">
        <v>1032</v>
      </c>
      <c r="D101" s="773">
        <v>0.65</v>
      </c>
    </row>
    <row r="102" s="763" customFormat="1" ht="17.25" spans="1:4">
      <c r="A102" s="778"/>
      <c r="B102" s="776" t="s">
        <v>1033</v>
      </c>
      <c r="C102" s="772" t="s">
        <v>1034</v>
      </c>
      <c r="D102" s="777">
        <v>2.3</v>
      </c>
    </row>
    <row r="103" s="763" customFormat="1" ht="17.25" spans="1:4">
      <c r="A103" s="770"/>
      <c r="B103" s="771" t="s">
        <v>1035</v>
      </c>
      <c r="C103" s="772" t="s">
        <v>1036</v>
      </c>
      <c r="D103" s="773">
        <v>1.3</v>
      </c>
    </row>
    <row r="104" s="763" customFormat="1" ht="17.25" spans="1:4">
      <c r="A104" s="778"/>
      <c r="B104" s="776" t="s">
        <v>1037</v>
      </c>
      <c r="C104" s="772" t="s">
        <v>1038</v>
      </c>
      <c r="D104" s="777">
        <v>2.3</v>
      </c>
    </row>
    <row r="105" s="763" customFormat="1" ht="17.25" spans="1:4">
      <c r="A105" s="778"/>
      <c r="B105" s="776" t="s">
        <v>1039</v>
      </c>
      <c r="C105" s="772" t="s">
        <v>1040</v>
      </c>
      <c r="D105" s="777">
        <v>2.3</v>
      </c>
    </row>
    <row r="106" s="763" customFormat="1" ht="17.25" spans="1:4">
      <c r="A106" s="778"/>
      <c r="B106" s="776" t="s">
        <v>1041</v>
      </c>
      <c r="C106" s="772" t="s">
        <v>1042</v>
      </c>
      <c r="D106" s="773">
        <v>1.3</v>
      </c>
    </row>
    <row r="107" s="763" customFormat="1" ht="17.25" spans="1:4">
      <c r="A107" s="778"/>
      <c r="B107" s="776" t="s">
        <v>1043</v>
      </c>
      <c r="C107" s="772" t="s">
        <v>1044</v>
      </c>
      <c r="D107" s="777">
        <v>2.3</v>
      </c>
    </row>
    <row r="108" s="763" customFormat="1" ht="17.25" spans="1:4">
      <c r="A108" s="775"/>
      <c r="B108" s="776" t="s">
        <v>1045</v>
      </c>
      <c r="C108" s="772" t="s">
        <v>1046</v>
      </c>
      <c r="D108" s="777">
        <v>5.2</v>
      </c>
    </row>
    <row r="109" s="763" customFormat="1" ht="17.25" spans="1:4">
      <c r="A109" s="778"/>
      <c r="B109" s="776" t="s">
        <v>1047</v>
      </c>
      <c r="C109" s="772" t="s">
        <v>1048</v>
      </c>
      <c r="D109" s="777">
        <v>2.3</v>
      </c>
    </row>
    <row r="110" s="763" customFormat="1" ht="17.25" spans="1:4">
      <c r="A110" s="778"/>
      <c r="B110" s="776" t="s">
        <v>1049</v>
      </c>
      <c r="C110" s="772" t="s">
        <v>1050</v>
      </c>
      <c r="D110" s="777">
        <v>2.3</v>
      </c>
    </row>
    <row r="111" s="763" customFormat="1" ht="17.25" spans="1:4">
      <c r="A111" s="778"/>
      <c r="B111" s="776" t="s">
        <v>1051</v>
      </c>
      <c r="C111" s="772" t="s">
        <v>1052</v>
      </c>
      <c r="D111" s="777">
        <v>2.3</v>
      </c>
    </row>
    <row r="112" s="763" customFormat="1" ht="17.25" spans="1:4">
      <c r="A112" s="778"/>
      <c r="B112" s="776" t="s">
        <v>1053</v>
      </c>
      <c r="C112" s="772" t="s">
        <v>1054</v>
      </c>
      <c r="D112" s="773">
        <v>1.3</v>
      </c>
    </row>
    <row r="113" s="763" customFormat="1" ht="17.25" spans="1:4">
      <c r="A113" s="778"/>
      <c r="B113" s="776" t="s">
        <v>1055</v>
      </c>
      <c r="C113" s="772" t="s">
        <v>1056</v>
      </c>
      <c r="D113" s="773">
        <v>1.3</v>
      </c>
    </row>
    <row r="114" s="763" customFormat="1" ht="17.25" spans="1:4">
      <c r="A114" s="778"/>
      <c r="B114" s="776" t="s">
        <v>1057</v>
      </c>
      <c r="C114" s="772" t="s">
        <v>1058</v>
      </c>
      <c r="D114" s="773">
        <v>1.3</v>
      </c>
    </row>
    <row r="115" s="763" customFormat="1" ht="17.25" spans="1:4">
      <c r="A115" s="778"/>
      <c r="B115" s="776" t="s">
        <v>1059</v>
      </c>
      <c r="C115" s="772" t="s">
        <v>1060</v>
      </c>
      <c r="D115" s="773">
        <v>1.3</v>
      </c>
    </row>
    <row r="116" s="763" customFormat="1" ht="17.25" spans="1:4">
      <c r="A116" s="778"/>
      <c r="B116" s="776" t="s">
        <v>1061</v>
      </c>
      <c r="C116" s="772" t="s">
        <v>1062</v>
      </c>
      <c r="D116" s="777">
        <v>2.3</v>
      </c>
    </row>
    <row r="117" s="763" customFormat="1" ht="17.25" spans="1:4">
      <c r="A117" s="778"/>
      <c r="B117" s="776" t="s">
        <v>1063</v>
      </c>
      <c r="C117" s="772" t="s">
        <v>1064</v>
      </c>
      <c r="D117" s="777">
        <v>2.3</v>
      </c>
    </row>
    <row r="118" s="763" customFormat="1" ht="17.25" spans="1:4">
      <c r="A118" s="770"/>
      <c r="B118" s="771" t="s">
        <v>1065</v>
      </c>
      <c r="C118" s="772" t="s">
        <v>1066</v>
      </c>
      <c r="D118" s="773">
        <v>1.3</v>
      </c>
    </row>
    <row r="119" s="763" customFormat="1" ht="17.25" spans="1:4">
      <c r="A119" s="778"/>
      <c r="B119" s="776" t="s">
        <v>1067</v>
      </c>
      <c r="C119" s="772" t="s">
        <v>1068</v>
      </c>
      <c r="D119" s="777">
        <v>2.3</v>
      </c>
    </row>
    <row r="120" s="763" customFormat="1" ht="17.25" spans="1:4">
      <c r="A120" s="778"/>
      <c r="B120" s="776" t="s">
        <v>1069</v>
      </c>
      <c r="C120" s="772" t="s">
        <v>1070</v>
      </c>
      <c r="D120" s="777">
        <v>2.3</v>
      </c>
    </row>
    <row r="121" s="763" customFormat="1" ht="17.25" spans="1:4">
      <c r="A121" s="778"/>
      <c r="B121" s="776" t="s">
        <v>1071</v>
      </c>
      <c r="C121" s="772" t="s">
        <v>1072</v>
      </c>
      <c r="D121" s="773">
        <v>1.3</v>
      </c>
    </row>
    <row r="122" s="763" customFormat="1" ht="17.25" spans="1:4">
      <c r="A122" s="778"/>
      <c r="B122" s="776" t="s">
        <v>1073</v>
      </c>
      <c r="C122" s="772" t="s">
        <v>1074</v>
      </c>
      <c r="D122" s="777">
        <v>7.3</v>
      </c>
    </row>
    <row r="123" s="763" customFormat="1" ht="17.25" spans="1:4">
      <c r="A123" s="778"/>
      <c r="B123" s="776" t="s">
        <v>1075</v>
      </c>
      <c r="C123" s="772" t="s">
        <v>1076</v>
      </c>
      <c r="D123" s="773">
        <v>1.3</v>
      </c>
    </row>
    <row r="124" s="763" customFormat="1" ht="17.25" spans="1:4">
      <c r="A124" s="778"/>
      <c r="B124" s="776" t="s">
        <v>1077</v>
      </c>
      <c r="C124" s="772" t="s">
        <v>1078</v>
      </c>
      <c r="D124" s="777">
        <v>2.3</v>
      </c>
    </row>
    <row r="125" s="763" customFormat="1" ht="17.25" spans="1:4">
      <c r="A125" s="778"/>
      <c r="B125" s="776" t="s">
        <v>1079</v>
      </c>
      <c r="C125" s="772" t="s">
        <v>1080</v>
      </c>
      <c r="D125" s="777">
        <v>2.3</v>
      </c>
    </row>
    <row r="126" s="763" customFormat="1" ht="17.25" spans="1:4">
      <c r="A126" s="778"/>
      <c r="B126" s="776" t="s">
        <v>1081</v>
      </c>
      <c r="C126" s="772" t="s">
        <v>1082</v>
      </c>
      <c r="D126" s="773">
        <v>1.3</v>
      </c>
    </row>
    <row r="127" s="763" customFormat="1" ht="17.25" spans="1:4">
      <c r="A127" s="778"/>
      <c r="B127" s="776" t="s">
        <v>1083</v>
      </c>
      <c r="C127" s="772" t="s">
        <v>1084</v>
      </c>
      <c r="D127" s="777">
        <v>2.3</v>
      </c>
    </row>
    <row r="128" s="763" customFormat="1" ht="17.25" spans="1:4">
      <c r="A128" s="778"/>
      <c r="B128" s="776" t="s">
        <v>1085</v>
      </c>
      <c r="C128" s="772" t="s">
        <v>1086</v>
      </c>
      <c r="D128" s="777">
        <v>2.3</v>
      </c>
    </row>
    <row r="129" s="763" customFormat="1" ht="17.25" spans="1:4">
      <c r="A129" s="778"/>
      <c r="B129" s="776" t="s">
        <v>1087</v>
      </c>
      <c r="C129" s="772" t="s">
        <v>1088</v>
      </c>
      <c r="D129" s="777">
        <v>2.3</v>
      </c>
    </row>
    <row r="130" s="763" customFormat="1" ht="17.25" spans="1:4">
      <c r="A130" s="775"/>
      <c r="B130" s="771" t="s">
        <v>1089</v>
      </c>
      <c r="C130" s="772" t="s">
        <v>1090</v>
      </c>
      <c r="D130" s="779">
        <v>1.3</v>
      </c>
    </row>
    <row r="131" s="763" customFormat="1" ht="17.25" spans="1:4">
      <c r="A131" s="778"/>
      <c r="B131" s="776" t="s">
        <v>1091</v>
      </c>
      <c r="C131" s="772" t="s">
        <v>1092</v>
      </c>
      <c r="D131" s="777">
        <v>2.3</v>
      </c>
    </row>
    <row r="132" s="763" customFormat="1" ht="17.25" spans="1:4">
      <c r="A132" s="778"/>
      <c r="B132" s="776" t="s">
        <v>1093</v>
      </c>
      <c r="C132" s="772" t="s">
        <v>1094</v>
      </c>
      <c r="D132" s="777">
        <v>2.3</v>
      </c>
    </row>
    <row r="133" s="763" customFormat="1" ht="17.25" spans="1:4">
      <c r="A133" s="775"/>
      <c r="B133" s="776" t="s">
        <v>1095</v>
      </c>
      <c r="C133" s="772" t="s">
        <v>1096</v>
      </c>
      <c r="D133" s="777">
        <v>2.8</v>
      </c>
    </row>
    <row r="134" s="763" customFormat="1" ht="17.25" spans="1:4">
      <c r="A134" s="775"/>
      <c r="B134" s="776" t="s">
        <v>1097</v>
      </c>
      <c r="C134" s="772" t="s">
        <v>1098</v>
      </c>
      <c r="D134" s="777">
        <v>1.5</v>
      </c>
    </row>
    <row r="135" s="763" customFormat="1" ht="17.25" spans="1:4">
      <c r="A135" s="778"/>
      <c r="B135" s="776" t="s">
        <v>1099</v>
      </c>
      <c r="C135" s="772" t="s">
        <v>1100</v>
      </c>
      <c r="D135" s="773">
        <v>1.3</v>
      </c>
    </row>
    <row r="136" s="763" customFormat="1" ht="17.25" spans="1:4">
      <c r="A136" s="778"/>
      <c r="B136" s="776" t="s">
        <v>1101</v>
      </c>
      <c r="C136" s="772" t="s">
        <v>1102</v>
      </c>
      <c r="D136" s="777">
        <v>2.3</v>
      </c>
    </row>
    <row r="137" s="763" customFormat="1" ht="17.25" spans="1:4">
      <c r="A137" s="778"/>
      <c r="B137" s="776" t="s">
        <v>1103</v>
      </c>
      <c r="C137" s="772" t="s">
        <v>1104</v>
      </c>
      <c r="D137" s="777">
        <v>2.3</v>
      </c>
    </row>
    <row r="138" s="763" customFormat="1" ht="17.25" spans="1:4">
      <c r="A138" s="778"/>
      <c r="B138" s="776" t="s">
        <v>1105</v>
      </c>
      <c r="C138" s="772" t="s">
        <v>1106</v>
      </c>
      <c r="D138" s="777">
        <v>2.3</v>
      </c>
    </row>
    <row r="139" s="763" customFormat="1" ht="17.25" spans="1:4">
      <c r="A139" s="778"/>
      <c r="B139" s="776" t="s">
        <v>1107</v>
      </c>
      <c r="C139" s="772" t="s">
        <v>1108</v>
      </c>
      <c r="D139" s="777">
        <v>2.3</v>
      </c>
    </row>
    <row r="140" s="763" customFormat="1" ht="17.25" spans="1:4">
      <c r="A140" s="778"/>
      <c r="B140" s="776" t="s">
        <v>1109</v>
      </c>
      <c r="C140" s="772" t="s">
        <v>1110</v>
      </c>
      <c r="D140" s="777">
        <v>2.3</v>
      </c>
    </row>
    <row r="141" s="763" customFormat="1" ht="17.25" spans="1:4">
      <c r="A141" s="778"/>
      <c r="B141" s="776" t="s">
        <v>1111</v>
      </c>
      <c r="C141" s="772" t="s">
        <v>1112</v>
      </c>
      <c r="D141" s="777">
        <v>2.3</v>
      </c>
    </row>
    <row r="142" s="763" customFormat="1" ht="17.25" spans="1:4">
      <c r="A142" s="778"/>
      <c r="B142" s="776" t="s">
        <v>1113</v>
      </c>
      <c r="C142" s="772" t="s">
        <v>1114</v>
      </c>
      <c r="D142" s="777">
        <v>2.3</v>
      </c>
    </row>
    <row r="143" s="763" customFormat="1" ht="17.25" spans="1:4">
      <c r="A143" s="778"/>
      <c r="B143" s="776" t="s">
        <v>1115</v>
      </c>
      <c r="C143" s="772" t="s">
        <v>1116</v>
      </c>
      <c r="D143" s="777">
        <v>2.3</v>
      </c>
    </row>
    <row r="144" s="763" customFormat="1" ht="17.25" spans="1:4">
      <c r="A144" s="778"/>
      <c r="B144" s="776" t="s">
        <v>1117</v>
      </c>
      <c r="C144" s="772" t="s">
        <v>1118</v>
      </c>
      <c r="D144" s="773">
        <v>0.65</v>
      </c>
    </row>
    <row r="145" s="763" customFormat="1" ht="17.25" spans="1:4">
      <c r="A145" s="775"/>
      <c r="B145" s="776" t="s">
        <v>1119</v>
      </c>
      <c r="C145" s="772" t="s">
        <v>1120</v>
      </c>
      <c r="D145" s="777">
        <v>1.5</v>
      </c>
    </row>
    <row r="146" s="763" customFormat="1" ht="17.25" spans="1:4">
      <c r="A146" s="778"/>
      <c r="B146" s="776" t="s">
        <v>1121</v>
      </c>
      <c r="C146" s="772" t="s">
        <v>1122</v>
      </c>
      <c r="D146" s="773">
        <v>1.3</v>
      </c>
    </row>
    <row r="147" s="763" customFormat="1" ht="17.25" spans="1:4">
      <c r="A147" s="778"/>
      <c r="B147" s="776" t="s">
        <v>1123</v>
      </c>
      <c r="C147" s="772" t="s">
        <v>1124</v>
      </c>
      <c r="D147" s="777">
        <v>2.3</v>
      </c>
    </row>
    <row r="148" s="763" customFormat="1" ht="17.25" spans="1:4">
      <c r="A148" s="778"/>
      <c r="B148" s="776" t="s">
        <v>1125</v>
      </c>
      <c r="C148" s="772" t="s">
        <v>1126</v>
      </c>
      <c r="D148" s="773">
        <v>1.3</v>
      </c>
    </row>
    <row r="149" s="763" customFormat="1" ht="17.25" spans="1:4">
      <c r="A149" s="778"/>
      <c r="B149" s="776" t="s">
        <v>1127</v>
      </c>
      <c r="C149" s="772" t="s">
        <v>1128</v>
      </c>
      <c r="D149" s="777">
        <v>2.3</v>
      </c>
    </row>
    <row r="150" s="763" customFormat="1" ht="17.25" spans="1:4">
      <c r="A150" s="778"/>
      <c r="B150" s="776" t="s">
        <v>1129</v>
      </c>
      <c r="C150" s="772" t="s">
        <v>1130</v>
      </c>
      <c r="D150" s="777">
        <v>2.3</v>
      </c>
    </row>
    <row r="151" s="763" customFormat="1" ht="17.25" spans="1:4">
      <c r="A151" s="770"/>
      <c r="B151" s="771" t="s">
        <v>1131</v>
      </c>
      <c r="C151" s="772" t="s">
        <v>1132</v>
      </c>
      <c r="D151" s="777">
        <v>2.3</v>
      </c>
    </row>
    <row r="152" s="763" customFormat="1" ht="17.25" spans="1:4">
      <c r="A152" s="778"/>
      <c r="B152" s="776" t="s">
        <v>1133</v>
      </c>
      <c r="C152" s="772" t="s">
        <v>1134</v>
      </c>
      <c r="D152" s="773">
        <v>0.65</v>
      </c>
    </row>
    <row r="153" s="763" customFormat="1" ht="17.25" spans="1:4">
      <c r="A153" s="778"/>
      <c r="B153" s="776" t="s">
        <v>1135</v>
      </c>
      <c r="C153" s="772" t="s">
        <v>1136</v>
      </c>
      <c r="D153" s="773">
        <v>1.3</v>
      </c>
    </row>
    <row r="154" s="763" customFormat="1" ht="17.25" spans="1:4">
      <c r="A154" s="770"/>
      <c r="B154" s="771" t="s">
        <v>1137</v>
      </c>
      <c r="C154" s="772" t="s">
        <v>1138</v>
      </c>
      <c r="D154" s="777">
        <v>2.3</v>
      </c>
    </row>
    <row r="155" s="763" customFormat="1" ht="17.25" spans="1:4">
      <c r="A155" s="778"/>
      <c r="B155" s="776" t="s">
        <v>1139</v>
      </c>
      <c r="C155" s="772" t="s">
        <v>1140</v>
      </c>
      <c r="D155" s="777">
        <v>2.3</v>
      </c>
    </row>
    <row r="156" s="763" customFormat="1" ht="17.25" spans="1:4">
      <c r="A156" s="778"/>
      <c r="B156" s="776" t="s">
        <v>1141</v>
      </c>
      <c r="C156" s="772" t="s">
        <v>1142</v>
      </c>
      <c r="D156" s="777">
        <v>2.3</v>
      </c>
    </row>
    <row r="157" s="763" customFormat="1" ht="17.25" spans="1:4">
      <c r="A157" s="778"/>
      <c r="B157" s="776" t="s">
        <v>1143</v>
      </c>
      <c r="C157" s="772" t="s">
        <v>1144</v>
      </c>
      <c r="D157" s="777">
        <v>2.3</v>
      </c>
    </row>
    <row r="158" s="763" customFormat="1" ht="17.25" spans="1:4">
      <c r="A158" s="775"/>
      <c r="B158" s="776" t="s">
        <v>1145</v>
      </c>
      <c r="C158" s="772" t="s">
        <v>1146</v>
      </c>
      <c r="D158" s="777">
        <v>2.35</v>
      </c>
    </row>
    <row r="159" s="763" customFormat="1" ht="17.25" spans="1:4">
      <c r="A159" s="778"/>
      <c r="B159" s="776" t="s">
        <v>1147</v>
      </c>
      <c r="C159" s="772" t="s">
        <v>1148</v>
      </c>
      <c r="D159" s="773">
        <v>1.3</v>
      </c>
    </row>
    <row r="160" s="763" customFormat="1" ht="17.25" spans="1:4">
      <c r="A160" s="778"/>
      <c r="B160" s="776" t="s">
        <v>1149</v>
      </c>
      <c r="C160" s="772" t="s">
        <v>1150</v>
      </c>
      <c r="D160" s="773">
        <v>1.3</v>
      </c>
    </row>
    <row r="161" s="763" customFormat="1" ht="17.25" spans="1:4">
      <c r="A161" s="778"/>
      <c r="B161" s="776" t="s">
        <v>1151</v>
      </c>
      <c r="C161" s="772" t="s">
        <v>1152</v>
      </c>
      <c r="D161" s="777">
        <v>2.3</v>
      </c>
    </row>
    <row r="162" s="763" customFormat="1" ht="17.25" spans="1:4">
      <c r="A162" s="778"/>
      <c r="B162" s="776" t="s">
        <v>1153</v>
      </c>
      <c r="C162" s="772" t="s">
        <v>1154</v>
      </c>
      <c r="D162" s="777">
        <v>2.3</v>
      </c>
    </row>
    <row r="163" s="763" customFormat="1" ht="17.25" spans="1:4">
      <c r="A163" s="778"/>
      <c r="B163" s="776" t="s">
        <v>1155</v>
      </c>
      <c r="C163" s="772" t="s">
        <v>1156</v>
      </c>
      <c r="D163" s="773">
        <v>1.3</v>
      </c>
    </row>
    <row r="164" s="763" customFormat="1" ht="17.25" spans="1:4">
      <c r="A164" s="778"/>
      <c r="B164" s="776" t="s">
        <v>1157</v>
      </c>
      <c r="C164" s="772" t="s">
        <v>1158</v>
      </c>
      <c r="D164" s="777">
        <v>2.3</v>
      </c>
    </row>
    <row r="165" s="763" customFormat="1" ht="17.25" spans="1:4">
      <c r="A165" s="770"/>
      <c r="B165" s="771" t="s">
        <v>1159</v>
      </c>
      <c r="C165" s="772" t="s">
        <v>1160</v>
      </c>
      <c r="D165" s="777">
        <v>2.3</v>
      </c>
    </row>
    <row r="166" s="763" customFormat="1" ht="17.25" spans="1:4">
      <c r="A166" s="778"/>
      <c r="B166" s="776" t="s">
        <v>1161</v>
      </c>
      <c r="C166" s="772" t="s">
        <v>1162</v>
      </c>
      <c r="D166" s="773">
        <v>1.3</v>
      </c>
    </row>
    <row r="167" s="763" customFormat="1" ht="17.25" spans="1:4">
      <c r="A167" s="778"/>
      <c r="B167" s="776" t="s">
        <v>1163</v>
      </c>
      <c r="C167" s="772" t="s">
        <v>1164</v>
      </c>
      <c r="D167" s="777">
        <v>2.3</v>
      </c>
    </row>
    <row r="168" s="763" customFormat="1" ht="18" spans="1:4">
      <c r="A168" s="780"/>
      <c r="B168" s="781" t="s">
        <v>1165</v>
      </c>
      <c r="C168" s="782" t="s">
        <v>1166</v>
      </c>
      <c r="D168" s="777">
        <v>2.3</v>
      </c>
    </row>
    <row r="170" s="763" customFormat="1" spans="1:4">
      <c r="A170" s="783" t="s">
        <v>1167</v>
      </c>
      <c r="B170" s="764"/>
      <c r="C170" s="764"/>
      <c r="D170" s="764"/>
    </row>
  </sheetData>
  <mergeCells count="6">
    <mergeCell ref="A1:D1"/>
    <mergeCell ref="A2:A3"/>
    <mergeCell ref="A4:A168"/>
    <mergeCell ref="B2:B3"/>
    <mergeCell ref="C2:C3"/>
    <mergeCell ref="D2:D3"/>
  </mergeCells>
  <conditionalFormatting sqref="B4:B168">
    <cfRule type="duplicateValues" dxfId="0" priority="1"/>
  </conditionalFormatting>
  <conditionalFormatting sqref="C4:C168">
    <cfRule type="duplicateValues" dxfId="1" priority="2"/>
  </conditionalFormatting>
  <hyperlinks>
    <hyperlink ref="E1" location="产品目录!A1" display="返回目录"/>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H27"/>
  <sheetViews>
    <sheetView showGridLines="0" zoomScale="85" zoomScaleNormal="85" topLeftCell="A21" workbookViewId="0">
      <selection activeCell="A26" sqref="$A26:$XFD27"/>
    </sheetView>
  </sheetViews>
  <sheetFormatPr defaultColWidth="8.725" defaultRowHeight="13.5" outlineLevelCol="7"/>
  <cols>
    <col min="2" max="2" width="24.4583333333333" customWidth="1"/>
    <col min="3" max="3" width="57.6333333333333" customWidth="1"/>
    <col min="4" max="4" width="15.1833333333333" customWidth="1"/>
    <col min="6" max="6" width="13" customWidth="1"/>
    <col min="7" max="7" width="16.275" customWidth="1"/>
    <col min="8" max="8" width="19.3666666666667" customWidth="1"/>
  </cols>
  <sheetData>
    <row r="1" spans="1:8">
      <c r="B1" s="726" t="s">
        <v>1168</v>
      </c>
      <c r="C1" s="726"/>
      <c r="D1" s="726"/>
      <c r="E1" s="726"/>
      <c r="F1" s="726"/>
      <c r="G1" s="726"/>
    </row>
    <row r="2" spans="1:8">
      <c r="B2" s="726"/>
      <c r="C2" s="726"/>
      <c r="D2" s="726"/>
      <c r="E2" s="726"/>
      <c r="F2" s="726"/>
      <c r="G2" s="726"/>
    </row>
    <row r="3" s="722" customFormat="1" ht="30" customHeight="1" spans="1:8">
      <c r="A3" s="727"/>
      <c r="B3" s="728"/>
      <c r="C3" s="728"/>
      <c r="D3" s="728"/>
      <c r="E3" s="728"/>
      <c r="F3" s="728"/>
      <c r="G3" s="728"/>
      <c r="H3" s="729"/>
    </row>
    <row r="4" s="722" customFormat="1" ht="20.25" spans="1:8">
      <c r="B4" s="730" t="s">
        <v>1169</v>
      </c>
      <c r="C4" s="730"/>
      <c r="D4" s="730"/>
      <c r="E4" s="730"/>
      <c r="F4" s="730"/>
      <c r="G4" s="730"/>
      <c r="H4" s="731" t="s">
        <v>48</v>
      </c>
    </row>
    <row r="5" s="722" customFormat="1" ht="17.25" spans="1:8">
      <c r="B5" s="732" t="s">
        <v>1170</v>
      </c>
      <c r="C5" s="733" t="s">
        <v>1171</v>
      </c>
      <c r="D5" s="734"/>
      <c r="E5" s="735" t="s">
        <v>1172</v>
      </c>
      <c r="F5" s="735"/>
      <c r="G5" s="736"/>
    </row>
    <row r="6" s="722" customFormat="1" ht="17.25" spans="1:8">
      <c r="B6" s="737" t="s">
        <v>1173</v>
      </c>
      <c r="C6" s="738">
        <v>2.86</v>
      </c>
      <c r="D6" s="738"/>
      <c r="E6" s="739" t="s">
        <v>1174</v>
      </c>
      <c r="F6" s="740"/>
      <c r="G6" s="741"/>
    </row>
    <row r="7" s="722" customFormat="1" ht="17.25" spans="1:8">
      <c r="B7" s="737" t="s">
        <v>1175</v>
      </c>
      <c r="C7" s="738">
        <v>3.06</v>
      </c>
      <c r="D7" s="738"/>
      <c r="E7" s="742"/>
      <c r="F7" s="743"/>
      <c r="G7" s="744"/>
    </row>
    <row r="8" s="722" customFormat="1" ht="17.25" spans="1:8">
      <c r="B8" s="737" t="s">
        <v>1176</v>
      </c>
      <c r="C8" s="738">
        <v>3.96</v>
      </c>
      <c r="D8" s="738"/>
      <c r="E8" s="742"/>
      <c r="F8" s="743"/>
      <c r="G8" s="744"/>
    </row>
    <row r="9" s="722" customFormat="1" ht="17.25" spans="1:8">
      <c r="B9" s="737" t="s">
        <v>1177</v>
      </c>
      <c r="C9" s="738">
        <v>7.41</v>
      </c>
      <c r="D9" s="738"/>
      <c r="E9" s="742"/>
      <c r="F9" s="743"/>
      <c r="G9" s="744"/>
    </row>
    <row r="10" s="722" customFormat="1" ht="17.25" spans="1:8">
      <c r="B10" s="737" t="s">
        <v>1178</v>
      </c>
      <c r="C10" s="738">
        <v>12.66</v>
      </c>
      <c r="D10" s="738"/>
      <c r="E10" s="745"/>
      <c r="F10" s="746"/>
      <c r="G10" s="747"/>
    </row>
    <row r="11" s="723" customFormat="1" ht="17.25" spans="1:8">
      <c r="B11" s="748" t="s">
        <v>1179</v>
      </c>
      <c r="C11" s="749" t="s">
        <v>1180</v>
      </c>
      <c r="D11" s="750"/>
      <c r="E11" s="751"/>
      <c r="F11" s="751"/>
      <c r="G11" s="751"/>
    </row>
    <row r="12" s="724" customFormat="1" ht="17.25" spans="1:8">
      <c r="B12" s="750" t="s">
        <v>1181</v>
      </c>
      <c r="C12" s="752" t="s">
        <v>1182</v>
      </c>
      <c r="D12" s="750"/>
    </row>
    <row r="13" s="724" customFormat="1" ht="17.25"/>
    <row r="14" s="724" customFormat="1" ht="17.25"/>
    <row r="15" s="725" customFormat="1" ht="17.25" spans="1:8">
      <c r="B15" s="730" t="s">
        <v>1183</v>
      </c>
      <c r="C15" s="730"/>
      <c r="D15" s="730"/>
      <c r="E15" s="753"/>
      <c r="F15" s="722"/>
      <c r="G15" s="722"/>
    </row>
    <row r="16" s="722" customFormat="1" ht="34.5" spans="1:8">
      <c r="B16" s="754" t="s">
        <v>373</v>
      </c>
      <c r="C16" s="754" t="s">
        <v>1184</v>
      </c>
      <c r="D16" s="754" t="s">
        <v>1185</v>
      </c>
      <c r="E16" s="754" t="s">
        <v>1186</v>
      </c>
      <c r="F16" s="754" t="s">
        <v>1187</v>
      </c>
      <c r="G16" s="754" t="s">
        <v>1188</v>
      </c>
    </row>
    <row r="17" s="722" customFormat="1" ht="45" customHeight="1" spans="2:7">
      <c r="B17" s="755" t="s">
        <v>1189</v>
      </c>
      <c r="C17" s="756" t="s">
        <v>1190</v>
      </c>
      <c r="D17" s="757">
        <v>0.03</v>
      </c>
      <c r="E17" s="758" t="s">
        <v>131</v>
      </c>
      <c r="F17" s="759" t="s">
        <v>756</v>
      </c>
      <c r="G17" s="737"/>
    </row>
    <row r="18" s="722" customFormat="1" ht="34.5" spans="2:7">
      <c r="B18" s="760" t="s">
        <v>1191</v>
      </c>
      <c r="C18" s="756" t="s">
        <v>1192</v>
      </c>
      <c r="D18" s="757">
        <v>0.1</v>
      </c>
      <c r="E18" s="758" t="s">
        <v>131</v>
      </c>
      <c r="F18" s="759" t="s">
        <v>756</v>
      </c>
      <c r="G18" s="737"/>
    </row>
    <row r="19" s="722" customFormat="1" ht="305" customHeight="1" spans="2:7">
      <c r="B19" s="760" t="s">
        <v>1193</v>
      </c>
      <c r="C19" s="761" t="s">
        <v>1194</v>
      </c>
      <c r="D19" s="757" t="s">
        <v>1195</v>
      </c>
      <c r="E19" s="758" t="s">
        <v>131</v>
      </c>
      <c r="F19" s="759" t="s">
        <v>762</v>
      </c>
      <c r="G19" s="762" t="s">
        <v>1196</v>
      </c>
    </row>
    <row r="20" s="722" customFormat="1" ht="34.5" spans="2:7">
      <c r="B20" s="760" t="s">
        <v>1197</v>
      </c>
      <c r="C20" s="761" t="s">
        <v>1198</v>
      </c>
      <c r="D20" s="757">
        <v>1.5</v>
      </c>
      <c r="E20" s="758" t="s">
        <v>131</v>
      </c>
      <c r="F20" s="759" t="s">
        <v>762</v>
      </c>
      <c r="G20" s="737"/>
    </row>
    <row r="21" s="722" customFormat="1" ht="126.65" customHeight="1" spans="2:7">
      <c r="B21" s="760" t="s">
        <v>1199</v>
      </c>
      <c r="C21" s="761" t="s">
        <v>1200</v>
      </c>
      <c r="D21" s="757" t="s">
        <v>1195</v>
      </c>
      <c r="E21" s="758" t="s">
        <v>131</v>
      </c>
      <c r="F21" s="759" t="s">
        <v>762</v>
      </c>
      <c r="G21" s="737"/>
    </row>
    <row r="22" s="722" customFormat="1" ht="130.25" customHeight="1" spans="2:7">
      <c r="B22" s="760" t="s">
        <v>1201</v>
      </c>
      <c r="C22" s="761" t="s">
        <v>1202</v>
      </c>
      <c r="D22" s="757">
        <v>3.6</v>
      </c>
      <c r="E22" s="758" t="s">
        <v>131</v>
      </c>
      <c r="F22" s="759" t="s">
        <v>762</v>
      </c>
      <c r="G22" s="737"/>
    </row>
    <row r="26" ht="17.25" spans="2:7">
      <c r="B26" s="126" t="s">
        <v>597</v>
      </c>
    </row>
    <row r="27" ht="17.25" spans="2:7">
      <c r="B27" s="126" t="s">
        <v>598</v>
      </c>
    </row>
  </sheetData>
  <mergeCells count="12">
    <mergeCell ref="B4:D4"/>
    <mergeCell ref="E4:G4"/>
    <mergeCell ref="C5:D5"/>
    <mergeCell ref="E5:G5"/>
    <mergeCell ref="C6:D6"/>
    <mergeCell ref="C7:D7"/>
    <mergeCell ref="C8:D8"/>
    <mergeCell ref="C9:D9"/>
    <mergeCell ref="C10:D10"/>
    <mergeCell ref="B15:D15"/>
    <mergeCell ref="B1:G3"/>
    <mergeCell ref="E6:G10"/>
  </mergeCells>
  <hyperlinks>
    <hyperlink ref="H4" location="产品目录!A1" display="返回目录"/>
  </hyperlink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XFA125"/>
  <sheetViews>
    <sheetView showGridLines="0" zoomScale="55" zoomScaleNormal="55" topLeftCell="A10" workbookViewId="0">
      <selection activeCell="E2" sqref="E2"/>
    </sheetView>
  </sheetViews>
  <sheetFormatPr defaultColWidth="9.81666666666667" defaultRowHeight="15.75"/>
  <cols>
    <col min="1" max="1" width="14.875" style="411" customWidth="1"/>
    <col min="2" max="2" width="69.1416666666667" style="411" customWidth="1"/>
    <col min="3" max="3" width="56.1833333333333" style="411" customWidth="1"/>
    <col min="4" max="4" width="59.8333333333333" style="411" customWidth="1"/>
    <col min="5" max="5" width="12.6916666666667" style="411" customWidth="1"/>
    <col min="6" max="6" width="9.81666666666667" style="411"/>
    <col min="7" max="7" width="18.1416666666667" style="411" customWidth="1"/>
    <col min="8" max="8" width="23.6" style="411" customWidth="1"/>
    <col min="9" max="16368" width="9.81666666666667" style="411"/>
    <col min="16369" max="16384" width="9.81666666666667" style="676"/>
  </cols>
  <sheetData>
    <row r="1" s="411" customFormat="1" spans="1:5 16369:16381">
      <c r="B1" s="677"/>
      <c r="C1" s="678"/>
      <c r="D1" s="678"/>
      <c r="XEO1" s="676"/>
      <c r="XEP1" s="676"/>
      <c r="XEQ1" s="676"/>
      <c r="XER1" s="676"/>
      <c r="XES1" s="676"/>
      <c r="XET1" s="676"/>
      <c r="XEU1" s="676"/>
      <c r="XEV1" s="676"/>
      <c r="XEW1" s="676"/>
      <c r="XEX1" s="676"/>
      <c r="XEY1" s="676"/>
      <c r="XEZ1" s="676"/>
      <c r="XFA1" s="676"/>
    </row>
    <row r="2" s="411" customFormat="1" ht="67" customHeight="1" spans="1:5 16369:16381">
      <c r="B2" s="679" t="s">
        <v>1203</v>
      </c>
      <c r="C2" s="680"/>
      <c r="D2" s="680"/>
      <c r="E2" s="410" t="s">
        <v>48</v>
      </c>
      <c r="XEO2" s="676"/>
      <c r="XEP2" s="676"/>
      <c r="XEQ2" s="676"/>
      <c r="XER2" s="676"/>
      <c r="XES2" s="676"/>
      <c r="XET2" s="676"/>
      <c r="XEU2" s="676"/>
      <c r="XEV2" s="676"/>
      <c r="XEW2" s="676"/>
      <c r="XEX2" s="676"/>
      <c r="XEY2" s="676"/>
      <c r="XEZ2" s="676"/>
      <c r="XFA2" s="676"/>
    </row>
    <row r="3" s="411" customFormat="1" ht="22.5" spans="1:5 16369:16381">
      <c r="A3" s="681"/>
      <c r="B3" s="682" t="s">
        <v>1204</v>
      </c>
      <c r="C3" s="682" t="s">
        <v>1205</v>
      </c>
      <c r="D3" s="682" t="s">
        <v>1206</v>
      </c>
      <c r="XEO3" s="676"/>
      <c r="XEP3" s="676"/>
      <c r="XEQ3" s="676"/>
      <c r="XER3" s="676"/>
      <c r="XES3" s="676"/>
      <c r="XET3" s="676"/>
      <c r="XEU3" s="676"/>
      <c r="XEV3" s="676"/>
      <c r="XEW3" s="676"/>
      <c r="XEX3" s="676"/>
      <c r="XEY3" s="676"/>
      <c r="XEZ3" s="676"/>
      <c r="XFA3" s="676"/>
    </row>
    <row r="4" s="411" customFormat="1" ht="32.1" customHeight="1" spans="1:5 16369:16381">
      <c r="A4" s="681"/>
      <c r="B4" s="683" t="s">
        <v>1207</v>
      </c>
      <c r="C4" s="684">
        <v>2.38</v>
      </c>
      <c r="D4" s="683" t="s">
        <v>1208</v>
      </c>
      <c r="XEO4" s="676"/>
      <c r="XEP4" s="676"/>
      <c r="XEQ4" s="676"/>
      <c r="XER4" s="676"/>
      <c r="XES4" s="676"/>
      <c r="XET4" s="676"/>
      <c r="XEU4" s="676"/>
      <c r="XEV4" s="676"/>
      <c r="XEW4" s="676"/>
      <c r="XEX4" s="676"/>
      <c r="XEY4" s="676"/>
      <c r="XEZ4" s="676"/>
      <c r="XFA4" s="676"/>
    </row>
    <row r="5" s="411" customFormat="1" ht="32.1" customHeight="1" spans="1:5 16369:16381">
      <c r="A5" s="681"/>
      <c r="B5" s="683" t="s">
        <v>1209</v>
      </c>
      <c r="C5" s="684">
        <v>2.88</v>
      </c>
      <c r="D5" s="683" t="s">
        <v>1208</v>
      </c>
      <c r="XEO5" s="676"/>
      <c r="XEP5" s="676"/>
      <c r="XEQ5" s="676"/>
      <c r="XER5" s="676"/>
      <c r="XES5" s="676"/>
      <c r="XET5" s="676"/>
      <c r="XEU5" s="676"/>
      <c r="XEV5" s="676"/>
      <c r="XEW5" s="676"/>
      <c r="XEX5" s="676"/>
      <c r="XEY5" s="676"/>
      <c r="XEZ5" s="676"/>
      <c r="XFA5" s="676"/>
    </row>
    <row r="6" s="411" customFormat="1" ht="32.1" customHeight="1" spans="1:5 16369:16381">
      <c r="A6" s="681"/>
      <c r="B6" s="683" t="s">
        <v>1210</v>
      </c>
      <c r="C6" s="684">
        <v>2.57</v>
      </c>
      <c r="D6" s="683" t="s">
        <v>1211</v>
      </c>
      <c r="XEO6" s="676"/>
      <c r="XEP6" s="676"/>
      <c r="XEQ6" s="676"/>
      <c r="XER6" s="676"/>
      <c r="XES6" s="676"/>
      <c r="XET6" s="676"/>
      <c r="XEU6" s="676"/>
      <c r="XEV6" s="676"/>
      <c r="XEW6" s="676"/>
      <c r="XEX6" s="676"/>
      <c r="XEY6" s="676"/>
      <c r="XEZ6" s="676"/>
      <c r="XFA6" s="676"/>
    </row>
    <row r="7" s="411" customFormat="1" ht="32.1" customHeight="1" spans="1:5 16369:16381">
      <c r="A7" s="681"/>
      <c r="B7" s="683" t="s">
        <v>1207</v>
      </c>
      <c r="C7" s="684">
        <v>2.78</v>
      </c>
      <c r="D7" s="683" t="s">
        <v>1212</v>
      </c>
      <c r="XEO7" s="676"/>
      <c r="XEP7" s="676"/>
      <c r="XEQ7" s="676"/>
      <c r="XER7" s="676"/>
      <c r="XES7" s="676"/>
      <c r="XET7" s="676"/>
      <c r="XEU7" s="676"/>
      <c r="XEV7" s="676"/>
      <c r="XEW7" s="676"/>
      <c r="XEX7" s="676"/>
      <c r="XEY7" s="676"/>
      <c r="XEZ7" s="676"/>
      <c r="XFA7" s="676"/>
    </row>
    <row r="8" s="411" customFormat="1" ht="32.1" customHeight="1" spans="1:5 16369:16381">
      <c r="A8" s="681"/>
      <c r="B8" s="683" t="s">
        <v>1213</v>
      </c>
      <c r="C8" s="684">
        <v>3.28</v>
      </c>
      <c r="D8" s="683" t="s">
        <v>1212</v>
      </c>
      <c r="XEO8" s="676"/>
      <c r="XEP8" s="676"/>
      <c r="XEQ8" s="676"/>
      <c r="XER8" s="676"/>
      <c r="XES8" s="676"/>
      <c r="XET8" s="676"/>
      <c r="XEU8" s="676"/>
      <c r="XEV8" s="676"/>
      <c r="XEW8" s="676"/>
      <c r="XEX8" s="676"/>
      <c r="XEY8" s="676"/>
      <c r="XEZ8" s="676"/>
      <c r="XFA8" s="676"/>
    </row>
    <row r="9" s="411" customFormat="1" ht="32.1" customHeight="1" spans="1:5 16369:16381">
      <c r="A9" s="681"/>
      <c r="B9" s="685" t="s">
        <v>1214</v>
      </c>
      <c r="C9" s="686">
        <v>4.01</v>
      </c>
      <c r="D9" s="685" t="s">
        <v>1215</v>
      </c>
      <c r="XEO9" s="676"/>
      <c r="XEP9" s="676"/>
      <c r="XEQ9" s="676"/>
      <c r="XER9" s="676"/>
      <c r="XES9" s="676"/>
      <c r="XET9" s="676"/>
      <c r="XEU9" s="676"/>
      <c r="XEV9" s="676"/>
      <c r="XEW9" s="676"/>
      <c r="XEX9" s="676"/>
      <c r="XEY9" s="676"/>
      <c r="XEZ9" s="676"/>
      <c r="XFA9" s="676"/>
    </row>
    <row r="10" s="411" customFormat="1" ht="32.1" customHeight="1" spans="1:5 16369:16381">
      <c r="A10" s="681"/>
      <c r="B10" s="685" t="s">
        <v>1216</v>
      </c>
      <c r="C10" s="686">
        <v>4.43</v>
      </c>
      <c r="D10" s="685" t="s">
        <v>1215</v>
      </c>
      <c r="XEO10" s="676"/>
      <c r="XEP10" s="676"/>
      <c r="XEQ10" s="676"/>
      <c r="XER10" s="676"/>
      <c r="XES10" s="676"/>
      <c r="XET10" s="676"/>
      <c r="XEU10" s="676"/>
      <c r="XEV10" s="676"/>
      <c r="XEW10" s="676"/>
      <c r="XEX10" s="676"/>
      <c r="XEY10" s="676"/>
      <c r="XEZ10" s="676"/>
      <c r="XFA10" s="676"/>
    </row>
    <row r="11" s="411" customFormat="1" spans="1:5 16369:16381">
      <c r="B11" s="677"/>
      <c r="C11" s="678"/>
      <c r="D11" s="678"/>
      <c r="XEO11" s="676"/>
      <c r="XEP11" s="676"/>
      <c r="XEQ11" s="676"/>
      <c r="XER11" s="676"/>
      <c r="XES11" s="676"/>
      <c r="XET11" s="676"/>
      <c r="XEU11" s="676"/>
      <c r="XEV11" s="676"/>
      <c r="XEW11" s="676"/>
      <c r="XEX11" s="676"/>
      <c r="XEY11" s="676"/>
      <c r="XEZ11" s="676"/>
      <c r="XFA11" s="676"/>
    </row>
    <row r="12" s="411" customFormat="1" ht="31.5" customHeight="1" spans="1:5 16369:16381">
      <c r="B12" s="687" t="s">
        <v>1217</v>
      </c>
      <c r="C12" s="688"/>
      <c r="D12" s="688"/>
      <c r="XEO12" s="676"/>
      <c r="XEP12" s="676"/>
      <c r="XEQ12" s="676"/>
      <c r="XER12" s="676"/>
      <c r="XES12" s="676"/>
      <c r="XET12" s="676"/>
      <c r="XEU12" s="676"/>
      <c r="XEV12" s="676"/>
      <c r="XEW12" s="676"/>
      <c r="XEX12" s="676"/>
      <c r="XEY12" s="676"/>
      <c r="XEZ12" s="676"/>
      <c r="XFA12" s="676"/>
    </row>
    <row r="13" s="411" customFormat="1" ht="19.15" customHeight="1" spans="1:5 16369:16381">
      <c r="B13" s="689" t="s">
        <v>1218</v>
      </c>
      <c r="C13" s="690"/>
      <c r="D13" s="690"/>
      <c r="XEO13" s="676"/>
      <c r="XEP13" s="676"/>
      <c r="XEQ13" s="676"/>
      <c r="XER13" s="676"/>
      <c r="XES13" s="676"/>
      <c r="XET13" s="676"/>
      <c r="XEU13" s="676"/>
      <c r="XEV13" s="676"/>
      <c r="XEW13" s="676"/>
      <c r="XEX13" s="676"/>
      <c r="XEY13" s="676"/>
      <c r="XEZ13" s="676"/>
      <c r="XFA13" s="676"/>
    </row>
    <row r="14" s="411" customFormat="1" ht="25.5" spans="1:5 16369:16381">
      <c r="A14" s="681"/>
      <c r="B14" s="691" t="s">
        <v>1219</v>
      </c>
      <c r="C14" s="691" t="s">
        <v>1220</v>
      </c>
      <c r="D14" s="692"/>
      <c r="XEO14" s="676"/>
      <c r="XEP14" s="676"/>
      <c r="XEQ14" s="676"/>
      <c r="XER14" s="676"/>
      <c r="XES14" s="676"/>
      <c r="XET14" s="676"/>
      <c r="XEU14" s="676"/>
      <c r="XEV14" s="676"/>
      <c r="XEW14" s="676"/>
      <c r="XEX14" s="676"/>
      <c r="XEY14" s="676"/>
      <c r="XEZ14" s="676"/>
      <c r="XFA14" s="676"/>
    </row>
    <row r="15" s="411" customFormat="1" ht="31.5" spans="1:5 16369:16381">
      <c r="A15" s="681"/>
      <c r="B15" s="693" t="s">
        <v>1221</v>
      </c>
      <c r="C15" s="694" t="s">
        <v>1222</v>
      </c>
      <c r="D15" s="695"/>
      <c r="XEO15" s="676"/>
      <c r="XEP15" s="676"/>
      <c r="XEQ15" s="676"/>
      <c r="XER15" s="676"/>
      <c r="XES15" s="676"/>
      <c r="XET15" s="676"/>
      <c r="XEU15" s="676"/>
      <c r="XEV15" s="676"/>
      <c r="XEW15" s="676"/>
      <c r="XEX15" s="676"/>
      <c r="XEY15" s="676"/>
      <c r="XEZ15" s="676"/>
      <c r="XFA15" s="676"/>
    </row>
    <row r="16" s="411" customFormat="1" ht="47.25" spans="1:5 16369:16381">
      <c r="A16" s="681"/>
      <c r="B16" s="693" t="s">
        <v>1223</v>
      </c>
      <c r="C16" s="696">
        <v>0.065</v>
      </c>
      <c r="D16" s="695"/>
      <c r="XEO16" s="676"/>
      <c r="XEP16" s="676"/>
      <c r="XEQ16" s="676"/>
      <c r="XER16" s="676"/>
      <c r="XES16" s="676"/>
      <c r="XET16" s="676"/>
      <c r="XEU16" s="676"/>
      <c r="XEV16" s="676"/>
      <c r="XEW16" s="676"/>
      <c r="XEX16" s="676"/>
      <c r="XEY16" s="676"/>
      <c r="XEZ16" s="676"/>
      <c r="XFA16" s="676"/>
    </row>
    <row r="17" s="411" customFormat="1" ht="46.5" spans="1:4 16369:16381">
      <c r="A17" s="681"/>
      <c r="B17" s="693" t="s">
        <v>1224</v>
      </c>
      <c r="C17" s="694" t="s">
        <v>1225</v>
      </c>
      <c r="D17" s="695"/>
      <c r="XEO17" s="676"/>
      <c r="XEP17" s="676"/>
      <c r="XEQ17" s="676"/>
      <c r="XER17" s="676"/>
      <c r="XES17" s="676"/>
      <c r="XET17" s="676"/>
      <c r="XEU17" s="676"/>
      <c r="XEV17" s="676"/>
      <c r="XEW17" s="676"/>
      <c r="XEX17" s="676"/>
      <c r="XEY17" s="676"/>
      <c r="XEZ17" s="676"/>
      <c r="XFA17" s="676"/>
    </row>
    <row r="18" s="411" customFormat="1" ht="30" spans="1:4 16369:16381">
      <c r="A18" s="681"/>
      <c r="B18" s="693" t="s">
        <v>1226</v>
      </c>
      <c r="C18" s="694" t="s">
        <v>684</v>
      </c>
      <c r="D18" s="695"/>
      <c r="XEO18" s="676"/>
      <c r="XEP18" s="676"/>
      <c r="XEQ18" s="676"/>
      <c r="XER18" s="676"/>
      <c r="XES18" s="676"/>
      <c r="XET18" s="676"/>
      <c r="XEU18" s="676"/>
      <c r="XEV18" s="676"/>
      <c r="XEW18" s="676"/>
      <c r="XEX18" s="676"/>
      <c r="XEY18" s="676"/>
      <c r="XEZ18" s="676"/>
      <c r="XFA18" s="676"/>
    </row>
    <row r="19" s="411" customFormat="1" ht="30" spans="1:4 16369:16381">
      <c r="A19" s="681"/>
      <c r="B19" s="693" t="s">
        <v>1227</v>
      </c>
      <c r="C19" s="694" t="s">
        <v>1228</v>
      </c>
      <c r="D19" s="695"/>
      <c r="XEO19" s="676"/>
      <c r="XEP19" s="676"/>
      <c r="XEQ19" s="676"/>
      <c r="XER19" s="676"/>
      <c r="XES19" s="676"/>
      <c r="XET19" s="676"/>
      <c r="XEU19" s="676"/>
      <c r="XEV19" s="676"/>
      <c r="XEW19" s="676"/>
      <c r="XEX19" s="676"/>
      <c r="XEY19" s="676"/>
      <c r="XEZ19" s="676"/>
      <c r="XFA19" s="676"/>
    </row>
    <row r="20" s="411" customFormat="1" ht="78.75" spans="1:4 16369:16381">
      <c r="A20" s="681"/>
      <c r="B20" s="693" t="s">
        <v>1229</v>
      </c>
      <c r="C20" s="694" t="s">
        <v>1230</v>
      </c>
      <c r="D20" s="695"/>
      <c r="XEO20" s="676"/>
      <c r="XEP20" s="676"/>
      <c r="XEQ20" s="676"/>
      <c r="XER20" s="676"/>
      <c r="XES20" s="676"/>
      <c r="XET20" s="676"/>
      <c r="XEU20" s="676"/>
      <c r="XEV20" s="676"/>
      <c r="XEW20" s="676"/>
      <c r="XEX20" s="676"/>
      <c r="XEY20" s="676"/>
      <c r="XEZ20" s="676"/>
      <c r="XFA20" s="676"/>
    </row>
    <row r="21" s="411" customFormat="1" ht="63" spans="1:4 16369:16381">
      <c r="A21" s="681"/>
      <c r="B21" s="693" t="s">
        <v>1231</v>
      </c>
      <c r="C21" s="694" t="s">
        <v>1230</v>
      </c>
      <c r="D21" s="695"/>
      <c r="XEO21" s="676"/>
      <c r="XEP21" s="676"/>
      <c r="XEQ21" s="676"/>
      <c r="XER21" s="676"/>
      <c r="XES21" s="676"/>
      <c r="XET21" s="676"/>
      <c r="XEU21" s="676"/>
      <c r="XEV21" s="676"/>
      <c r="XEW21" s="676"/>
      <c r="XEX21" s="676"/>
      <c r="XEY21" s="676"/>
      <c r="XEZ21" s="676"/>
      <c r="XFA21" s="676"/>
    </row>
    <row r="22" s="411" customFormat="1" ht="78.75" spans="1:4 16369:16381">
      <c r="A22" s="681"/>
      <c r="B22" s="693" t="s">
        <v>1232</v>
      </c>
      <c r="C22" s="697" t="s">
        <v>1233</v>
      </c>
      <c r="D22" s="695"/>
      <c r="XEO22" s="676"/>
      <c r="XEP22" s="676"/>
      <c r="XEQ22" s="676"/>
      <c r="XER22" s="676"/>
      <c r="XES22" s="676"/>
      <c r="XET22" s="676"/>
      <c r="XEU22" s="676"/>
      <c r="XEV22" s="676"/>
      <c r="XEW22" s="676"/>
      <c r="XEX22" s="676"/>
      <c r="XEY22" s="676"/>
      <c r="XEZ22" s="676"/>
      <c r="XFA22" s="676"/>
    </row>
    <row r="23" s="411" customFormat="1" ht="78.75" spans="1:4 16369:16381">
      <c r="A23" s="681"/>
      <c r="B23" s="693" t="s">
        <v>1234</v>
      </c>
      <c r="C23" s="697" t="s">
        <v>1235</v>
      </c>
      <c r="D23" s="698"/>
      <c r="XEO23" s="676"/>
      <c r="XEP23" s="676"/>
      <c r="XEQ23" s="676"/>
      <c r="XER23" s="676"/>
      <c r="XES23" s="676"/>
      <c r="XET23" s="676"/>
      <c r="XEU23" s="676"/>
      <c r="XEV23" s="676"/>
      <c r="XEW23" s="676"/>
      <c r="XEX23" s="676"/>
      <c r="XEY23" s="676"/>
      <c r="XEZ23" s="676"/>
      <c r="XFA23" s="676"/>
    </row>
    <row r="24" s="411" customFormat="1" ht="110.25" spans="1:4 16369:16381">
      <c r="A24" s="681"/>
      <c r="B24" s="693" t="s">
        <v>1236</v>
      </c>
      <c r="C24" s="697" t="s">
        <v>1237</v>
      </c>
      <c r="D24" s="698"/>
      <c r="XEO24" s="676"/>
      <c r="XEP24" s="676"/>
      <c r="XEQ24" s="676"/>
      <c r="XER24" s="676"/>
      <c r="XES24" s="676"/>
      <c r="XET24" s="676"/>
      <c r="XEU24" s="676"/>
      <c r="XEV24" s="676"/>
      <c r="XEW24" s="676"/>
      <c r="XEX24" s="676"/>
      <c r="XEY24" s="676"/>
      <c r="XEZ24" s="676"/>
      <c r="XFA24" s="676"/>
    </row>
    <row r="25" s="411" customFormat="1" ht="33" spans="1:4 16369:16381">
      <c r="A25" s="681"/>
      <c r="B25" s="693" t="s">
        <v>1238</v>
      </c>
      <c r="C25" s="697" t="s">
        <v>1239</v>
      </c>
      <c r="D25" s="698"/>
      <c r="XEO25" s="676"/>
      <c r="XEP25" s="676"/>
      <c r="XEQ25" s="676"/>
      <c r="XER25" s="676"/>
      <c r="XES25" s="676"/>
      <c r="XET25" s="676"/>
      <c r="XEU25" s="676"/>
      <c r="XEV25" s="676"/>
      <c r="XEW25" s="676"/>
      <c r="XEX25" s="676"/>
      <c r="XEY25" s="676"/>
      <c r="XEZ25" s="676"/>
      <c r="XFA25" s="676"/>
    </row>
    <row r="26" s="411" customFormat="1" ht="50.25" spans="1:4 16369:16381">
      <c r="A26" s="681"/>
      <c r="B26" s="693" t="s">
        <v>1240</v>
      </c>
      <c r="C26" s="697" t="s">
        <v>684</v>
      </c>
      <c r="D26" s="698"/>
      <c r="XEO26" s="676"/>
      <c r="XEP26" s="676"/>
      <c r="XEQ26" s="676"/>
      <c r="XER26" s="676"/>
      <c r="XES26" s="676"/>
      <c r="XET26" s="676"/>
      <c r="XEU26" s="676"/>
      <c r="XEV26" s="676"/>
      <c r="XEW26" s="676"/>
      <c r="XEX26" s="676"/>
      <c r="XEY26" s="676"/>
      <c r="XEZ26" s="676"/>
      <c r="XFA26" s="676"/>
    </row>
    <row r="27" s="411" customFormat="1" ht="33" spans="1:4 16369:16381">
      <c r="A27" s="681"/>
      <c r="B27" s="693" t="s">
        <v>1241</v>
      </c>
      <c r="C27" s="697" t="s">
        <v>1228</v>
      </c>
      <c r="D27" s="698"/>
      <c r="XEO27" s="676"/>
      <c r="XEP27" s="676"/>
      <c r="XEQ27" s="676"/>
      <c r="XER27" s="676"/>
      <c r="XES27" s="676"/>
      <c r="XET27" s="676"/>
      <c r="XEU27" s="676"/>
      <c r="XEV27" s="676"/>
      <c r="XEW27" s="676"/>
      <c r="XEX27" s="676"/>
      <c r="XEY27" s="676"/>
      <c r="XEZ27" s="676"/>
      <c r="XFA27" s="676"/>
    </row>
    <row r="28" s="411" customFormat="1" ht="33" spans="1:4 16369:16381">
      <c r="A28" s="681"/>
      <c r="B28" s="693" t="s">
        <v>1242</v>
      </c>
      <c r="C28" s="697" t="s">
        <v>166</v>
      </c>
      <c r="D28" s="698"/>
      <c r="XEO28" s="676"/>
      <c r="XEP28" s="676"/>
      <c r="XEQ28" s="676"/>
      <c r="XER28" s="676"/>
      <c r="XES28" s="676"/>
      <c r="XET28" s="676"/>
      <c r="XEU28" s="676"/>
      <c r="XEV28" s="676"/>
      <c r="XEW28" s="676"/>
      <c r="XEX28" s="676"/>
      <c r="XEY28" s="676"/>
      <c r="XEZ28" s="676"/>
      <c r="XFA28" s="676"/>
    </row>
    <row r="29" s="411" customFormat="1" ht="33" spans="1:4 16369:16381">
      <c r="A29" s="681"/>
      <c r="B29" s="693" t="s">
        <v>1243</v>
      </c>
      <c r="C29" s="697" t="s">
        <v>166</v>
      </c>
      <c r="D29" s="698"/>
      <c r="XEO29" s="676"/>
      <c r="XEP29" s="676"/>
      <c r="XEQ29" s="676"/>
      <c r="XER29" s="676"/>
      <c r="XES29" s="676"/>
      <c r="XET29" s="676"/>
      <c r="XEU29" s="676"/>
      <c r="XEV29" s="676"/>
      <c r="XEW29" s="676"/>
      <c r="XEX29" s="676"/>
      <c r="XEY29" s="676"/>
      <c r="XEZ29" s="676"/>
      <c r="XFA29" s="676"/>
    </row>
    <row r="30" s="411" customFormat="1" ht="64.5" spans="1:4 16369:16381">
      <c r="A30" s="681"/>
      <c r="B30" s="693" t="s">
        <v>1244</v>
      </c>
      <c r="C30" s="697" t="s">
        <v>1245</v>
      </c>
      <c r="D30" s="698"/>
      <c r="XEO30" s="676"/>
      <c r="XEP30" s="676"/>
      <c r="XEQ30" s="676"/>
      <c r="XER30" s="676"/>
      <c r="XES30" s="676"/>
      <c r="XET30" s="676"/>
      <c r="XEU30" s="676"/>
      <c r="XEV30" s="676"/>
      <c r="XEW30" s="676"/>
      <c r="XEX30" s="676"/>
      <c r="XEY30" s="676"/>
      <c r="XEZ30" s="676"/>
      <c r="XFA30" s="676"/>
    </row>
    <row r="31" s="411" customFormat="1" ht="33" spans="1:4 16369:16381">
      <c r="A31" s="681"/>
      <c r="B31" s="693" t="s">
        <v>1246</v>
      </c>
      <c r="C31" s="697" t="s">
        <v>1247</v>
      </c>
      <c r="D31" s="698"/>
      <c r="XEO31" s="676"/>
      <c r="XEP31" s="676"/>
      <c r="XEQ31" s="676"/>
      <c r="XER31" s="676"/>
      <c r="XES31" s="676"/>
      <c r="XET31" s="676"/>
      <c r="XEU31" s="676"/>
      <c r="XEV31" s="676"/>
      <c r="XEW31" s="676"/>
      <c r="XEX31" s="676"/>
      <c r="XEY31" s="676"/>
      <c r="XEZ31" s="676"/>
      <c r="XFA31" s="676"/>
    </row>
    <row r="32" s="411" customFormat="1" ht="33" spans="1:4 16369:16381">
      <c r="A32" s="681"/>
      <c r="B32" s="693" t="s">
        <v>1248</v>
      </c>
      <c r="C32" s="697" t="s">
        <v>1233</v>
      </c>
      <c r="D32" s="698"/>
      <c r="XEO32" s="676"/>
      <c r="XEP32" s="676"/>
      <c r="XEQ32" s="676"/>
      <c r="XER32" s="676"/>
      <c r="XES32" s="676"/>
      <c r="XET32" s="676"/>
      <c r="XEU32" s="676"/>
      <c r="XEV32" s="676"/>
      <c r="XEW32" s="676"/>
      <c r="XEX32" s="676"/>
      <c r="XEY32" s="676"/>
      <c r="XEZ32" s="676"/>
      <c r="XFA32" s="676"/>
    </row>
    <row r="33" s="411" customFormat="1" ht="50.25" spans="1:5 16369:16381">
      <c r="A33" s="681"/>
      <c r="B33" s="693" t="s">
        <v>1249</v>
      </c>
      <c r="C33" s="697" t="s">
        <v>1250</v>
      </c>
      <c r="D33" s="698"/>
      <c r="XEO33" s="676"/>
      <c r="XEP33" s="676"/>
      <c r="XEQ33" s="676"/>
      <c r="XER33" s="676"/>
      <c r="XES33" s="676"/>
      <c r="XET33" s="676"/>
      <c r="XEU33" s="676"/>
      <c r="XEV33" s="676"/>
      <c r="XEW33" s="676"/>
      <c r="XEX33" s="676"/>
      <c r="XEY33" s="676"/>
      <c r="XEZ33" s="676"/>
      <c r="XFA33" s="676"/>
    </row>
    <row r="34" s="411" customFormat="1" ht="50.25" spans="1:5 16369:16381">
      <c r="A34" s="681"/>
      <c r="B34" s="693" t="s">
        <v>1251</v>
      </c>
      <c r="C34" s="697" t="s">
        <v>1252</v>
      </c>
      <c r="D34" s="698"/>
      <c r="XEO34" s="676"/>
      <c r="XEP34" s="676"/>
      <c r="XEQ34" s="676"/>
      <c r="XER34" s="676"/>
      <c r="XES34" s="676"/>
      <c r="XET34" s="676"/>
      <c r="XEU34" s="676"/>
      <c r="XEV34" s="676"/>
      <c r="XEW34" s="676"/>
      <c r="XEX34" s="676"/>
      <c r="XEY34" s="676"/>
      <c r="XEZ34" s="676"/>
      <c r="XFA34" s="676"/>
    </row>
    <row r="35" s="411" customFormat="1" ht="34.5" spans="1:5 16369:16381">
      <c r="A35" s="681"/>
      <c r="B35" s="693" t="s">
        <v>1253</v>
      </c>
      <c r="C35" s="697" t="s">
        <v>1254</v>
      </c>
      <c r="D35" s="698"/>
      <c r="XEO35" s="676"/>
      <c r="XEP35" s="676"/>
      <c r="XEQ35" s="676"/>
      <c r="XER35" s="676"/>
      <c r="XES35" s="676"/>
      <c r="XET35" s="676"/>
      <c r="XEU35" s="676"/>
      <c r="XEV35" s="676"/>
      <c r="XEW35" s="676"/>
      <c r="XEX35" s="676"/>
      <c r="XEY35" s="676"/>
      <c r="XEZ35" s="676"/>
      <c r="XFA35" s="676"/>
    </row>
    <row r="36" s="411" customFormat="1" ht="46.5" spans="1:5 16369:16381">
      <c r="A36" s="681"/>
      <c r="B36" s="693" t="s">
        <v>1255</v>
      </c>
      <c r="C36" s="694" t="s">
        <v>1256</v>
      </c>
      <c r="D36" s="698"/>
      <c r="XEO36" s="676"/>
      <c r="XEP36" s="676"/>
      <c r="XEQ36" s="676"/>
      <c r="XER36" s="676"/>
      <c r="XES36" s="676"/>
      <c r="XET36" s="676"/>
      <c r="XEU36" s="676"/>
      <c r="XEV36" s="676"/>
      <c r="XEW36" s="676"/>
      <c r="XEX36" s="676"/>
      <c r="XEY36" s="676"/>
      <c r="XEZ36" s="676"/>
      <c r="XFA36" s="676"/>
    </row>
    <row r="37" s="411" customFormat="1" ht="23.25" spans="1:5 16369:16381">
      <c r="A37" s="681"/>
      <c r="B37" s="699"/>
      <c r="C37" s="700"/>
      <c r="D37" s="698"/>
      <c r="XEO37" s="676"/>
      <c r="XEP37" s="676"/>
      <c r="XEQ37" s="676"/>
      <c r="XER37" s="676"/>
      <c r="XES37" s="676"/>
      <c r="XET37" s="676"/>
      <c r="XEU37" s="676"/>
      <c r="XEV37" s="676"/>
      <c r="XEW37" s="676"/>
      <c r="XEX37" s="676"/>
      <c r="XEY37" s="676"/>
      <c r="XEZ37" s="676"/>
      <c r="XFA37" s="676"/>
    </row>
    <row r="38" s="411" customFormat="1" ht="24.75" spans="1:5 16369:16381">
      <c r="B38" s="701" t="s">
        <v>1257</v>
      </c>
      <c r="C38" s="675"/>
      <c r="XEO38" s="676"/>
      <c r="XEP38" s="676"/>
      <c r="XEQ38" s="676"/>
      <c r="XER38" s="676"/>
      <c r="XES38" s="676"/>
      <c r="XET38" s="676"/>
      <c r="XEU38" s="676"/>
      <c r="XEV38" s="676"/>
      <c r="XEW38" s="676"/>
      <c r="XEX38" s="676"/>
      <c r="XEY38" s="676"/>
      <c r="XEZ38" s="676"/>
      <c r="XFA38" s="676"/>
    </row>
    <row r="39" s="673" customFormat="1" ht="30" spans="1:5 16369:16381">
      <c r="A39" s="702"/>
      <c r="B39" s="703" t="s">
        <v>1258</v>
      </c>
      <c r="C39" s="703" t="s">
        <v>1259</v>
      </c>
      <c r="D39" s="703"/>
      <c r="E39" s="704"/>
      <c r="XEO39" s="676"/>
      <c r="XEP39" s="676"/>
      <c r="XEQ39" s="676"/>
      <c r="XER39" s="676"/>
      <c r="XES39" s="676"/>
      <c r="XET39" s="676"/>
      <c r="XEU39" s="676"/>
      <c r="XEV39" s="676"/>
      <c r="XEW39" s="676"/>
      <c r="XEX39" s="676"/>
      <c r="XEY39" s="676"/>
      <c r="XEZ39" s="676"/>
      <c r="XFA39" s="676"/>
    </row>
    <row r="40" s="674" customFormat="1" ht="24.75" spans="1:5 16369:16381">
      <c r="A40" s="705" t="s">
        <v>1260</v>
      </c>
      <c r="B40" s="706" t="s">
        <v>1261</v>
      </c>
      <c r="C40" s="657" t="s">
        <v>1262</v>
      </c>
      <c r="D40" s="693"/>
    </row>
    <row r="41" s="675" customFormat="1" ht="42" customHeight="1" spans="1:5 16369:16381">
      <c r="A41" s="705"/>
      <c r="B41" s="706" t="s">
        <v>698</v>
      </c>
      <c r="C41" s="693" t="s">
        <v>1263</v>
      </c>
      <c r="D41" s="693"/>
      <c r="E41" s="707"/>
      <c r="XEO41" s="676"/>
      <c r="XEP41" s="676"/>
      <c r="XEQ41" s="676"/>
      <c r="XER41" s="676"/>
      <c r="XES41" s="676"/>
      <c r="XET41" s="676"/>
      <c r="XEU41" s="676"/>
      <c r="XEV41" s="676"/>
      <c r="XEW41" s="676"/>
      <c r="XEX41" s="676"/>
      <c r="XEY41" s="676"/>
      <c r="XEZ41" s="676"/>
      <c r="XFA41" s="676"/>
    </row>
    <row r="42" s="411" customFormat="1" ht="42" customHeight="1" spans="1:5 16369:16381">
      <c r="A42" s="681"/>
      <c r="B42" s="706" t="s">
        <v>1264</v>
      </c>
      <c r="C42" s="657" t="s">
        <v>1265</v>
      </c>
      <c r="D42" s="693"/>
      <c r="E42" s="698"/>
      <c r="XEO42" s="676"/>
      <c r="XEP42" s="676"/>
      <c r="XEQ42" s="676"/>
      <c r="XER42" s="676"/>
      <c r="XES42" s="676"/>
      <c r="XET42" s="676"/>
      <c r="XEU42" s="676"/>
      <c r="XEV42" s="676"/>
      <c r="XEW42" s="676"/>
      <c r="XEX42" s="676"/>
      <c r="XEY42" s="676"/>
      <c r="XEZ42" s="676"/>
      <c r="XFA42" s="676"/>
    </row>
    <row r="43" s="411" customFormat="1" ht="24.75" spans="1:5 16369:16381">
      <c r="A43" s="681"/>
      <c r="B43" s="706" t="s">
        <v>1266</v>
      </c>
      <c r="C43" s="693" t="s">
        <v>1267</v>
      </c>
      <c r="D43" s="693"/>
      <c r="E43" s="698"/>
      <c r="XEO43" s="676"/>
      <c r="XEP43" s="676"/>
      <c r="XEQ43" s="676"/>
      <c r="XER43" s="676"/>
      <c r="XES43" s="676"/>
      <c r="XET43" s="676"/>
      <c r="XEU43" s="676"/>
      <c r="XEV43" s="676"/>
      <c r="XEW43" s="676"/>
      <c r="XEX43" s="676"/>
      <c r="XEY43" s="676"/>
      <c r="XEZ43" s="676"/>
      <c r="XFA43" s="676"/>
    </row>
    <row r="44" s="411" customFormat="1" ht="77" customHeight="1" spans="1:5 16369:16381">
      <c r="A44" s="681"/>
      <c r="B44" s="706" t="s">
        <v>1268</v>
      </c>
      <c r="C44" s="657" t="s">
        <v>1269</v>
      </c>
      <c r="D44" s="693"/>
      <c r="E44" s="698"/>
      <c r="XEO44" s="676"/>
      <c r="XEP44" s="676"/>
      <c r="XEQ44" s="676"/>
      <c r="XER44" s="676"/>
      <c r="XES44" s="676"/>
      <c r="XET44" s="676"/>
      <c r="XEU44" s="676"/>
      <c r="XEV44" s="676"/>
      <c r="XEW44" s="676"/>
      <c r="XEX44" s="676"/>
      <c r="XEY44" s="676"/>
      <c r="XEZ44" s="676"/>
      <c r="XFA44" s="676"/>
    </row>
    <row r="45" s="411" customFormat="1" spans="1:5 16369:16381">
      <c r="A45" s="681"/>
      <c r="B45" s="706" t="s">
        <v>1270</v>
      </c>
      <c r="C45" s="693" t="s">
        <v>1271</v>
      </c>
      <c r="D45" s="693"/>
      <c r="E45" s="698"/>
      <c r="XEO45" s="676"/>
      <c r="XEP45" s="676"/>
      <c r="XEQ45" s="676"/>
      <c r="XER45" s="676"/>
      <c r="XES45" s="676"/>
      <c r="XET45" s="676"/>
      <c r="XEU45" s="676"/>
      <c r="XEV45" s="676"/>
      <c r="XEW45" s="676"/>
      <c r="XEX45" s="676"/>
      <c r="XEY45" s="676"/>
      <c r="XEZ45" s="676"/>
      <c r="XFA45" s="676"/>
    </row>
    <row r="46" s="411" customFormat="1" spans="1:5 16369:16381">
      <c r="A46" s="681"/>
      <c r="B46" s="706"/>
      <c r="C46" s="693" t="s">
        <v>1272</v>
      </c>
      <c r="D46" s="693"/>
      <c r="E46" s="698"/>
      <c r="XEO46" s="676"/>
      <c r="XEP46" s="676"/>
      <c r="XEQ46" s="676"/>
      <c r="XER46" s="676"/>
      <c r="XES46" s="676"/>
      <c r="XET46" s="676"/>
      <c r="XEU46" s="676"/>
      <c r="XEV46" s="676"/>
      <c r="XEW46" s="676"/>
      <c r="XEX46" s="676"/>
      <c r="XEY46" s="676"/>
      <c r="XEZ46" s="676"/>
      <c r="XFA46" s="676"/>
    </row>
    <row r="47" s="411" customFormat="1" spans="1:5 16369:16381">
      <c r="A47" s="681"/>
      <c r="B47" s="706"/>
      <c r="C47" s="693" t="s">
        <v>1273</v>
      </c>
      <c r="D47" s="693"/>
      <c r="E47" s="698"/>
      <c r="XEO47" s="676"/>
      <c r="XEP47" s="676"/>
      <c r="XEQ47" s="676"/>
      <c r="XER47" s="676"/>
      <c r="XES47" s="676"/>
      <c r="XET47" s="676"/>
      <c r="XEU47" s="676"/>
      <c r="XEV47" s="676"/>
      <c r="XEW47" s="676"/>
      <c r="XEX47" s="676"/>
      <c r="XEY47" s="676"/>
      <c r="XEZ47" s="676"/>
      <c r="XFA47" s="676"/>
    </row>
    <row r="48" s="411" customFormat="1" spans="1:5 16369:16381">
      <c r="A48" s="681"/>
      <c r="B48" s="706"/>
      <c r="C48" s="693" t="s">
        <v>1274</v>
      </c>
      <c r="D48" s="693"/>
      <c r="E48" s="698"/>
      <c r="XEO48" s="676"/>
      <c r="XEP48" s="676"/>
      <c r="XEQ48" s="676"/>
      <c r="XER48" s="676"/>
      <c r="XES48" s="676"/>
      <c r="XET48" s="676"/>
      <c r="XEU48" s="676"/>
      <c r="XEV48" s="676"/>
      <c r="XEW48" s="676"/>
      <c r="XEX48" s="676"/>
      <c r="XEY48" s="676"/>
      <c r="XEZ48" s="676"/>
      <c r="XFA48" s="676"/>
    </row>
    <row r="49" s="411" customFormat="1" spans="1:5 16369:16381">
      <c r="A49" s="681"/>
      <c r="B49" s="706"/>
      <c r="C49" s="693" t="s">
        <v>1275</v>
      </c>
      <c r="D49" s="693"/>
      <c r="E49" s="698"/>
      <c r="XEO49" s="676"/>
      <c r="XEP49" s="676"/>
      <c r="XEQ49" s="676"/>
      <c r="XER49" s="676"/>
      <c r="XES49" s="676"/>
      <c r="XET49" s="676"/>
      <c r="XEU49" s="676"/>
      <c r="XEV49" s="676"/>
      <c r="XEW49" s="676"/>
      <c r="XEX49" s="676"/>
      <c r="XEY49" s="676"/>
      <c r="XEZ49" s="676"/>
      <c r="XFA49" s="676"/>
    </row>
    <row r="50" s="411" customFormat="1" spans="1:5 16369:16381">
      <c r="A50" s="681"/>
      <c r="B50" s="706"/>
      <c r="C50" s="693" t="s">
        <v>1276</v>
      </c>
      <c r="D50" s="693"/>
      <c r="E50" s="698"/>
      <c r="XEO50" s="676"/>
      <c r="XEP50" s="676"/>
      <c r="XEQ50" s="676"/>
      <c r="XER50" s="676"/>
      <c r="XES50" s="676"/>
      <c r="XET50" s="676"/>
      <c r="XEU50" s="676"/>
      <c r="XEV50" s="676"/>
      <c r="XEW50" s="676"/>
      <c r="XEX50" s="676"/>
      <c r="XEY50" s="676"/>
      <c r="XEZ50" s="676"/>
      <c r="XFA50" s="676"/>
    </row>
    <row r="51" s="411" customFormat="1" spans="1:5 16369:16381">
      <c r="A51" s="681"/>
      <c r="B51" s="706"/>
      <c r="C51" s="693" t="s">
        <v>1277</v>
      </c>
      <c r="D51" s="693"/>
      <c r="E51" s="698"/>
      <c r="XEO51" s="676"/>
      <c r="XEP51" s="676"/>
      <c r="XEQ51" s="676"/>
      <c r="XER51" s="676"/>
      <c r="XES51" s="676"/>
      <c r="XET51" s="676"/>
      <c r="XEU51" s="676"/>
      <c r="XEV51" s="676"/>
      <c r="XEW51" s="676"/>
      <c r="XEX51" s="676"/>
      <c r="XEY51" s="676"/>
      <c r="XEZ51" s="676"/>
      <c r="XFA51" s="676"/>
    </row>
    <row r="52" s="411" customFormat="1" spans="1:5 16369:16381">
      <c r="A52" s="681"/>
      <c r="B52" s="706"/>
      <c r="C52" s="693" t="s">
        <v>1278</v>
      </c>
      <c r="D52" s="693"/>
      <c r="E52" s="698"/>
      <c r="XEO52" s="676"/>
      <c r="XEP52" s="676"/>
      <c r="XEQ52" s="676"/>
      <c r="XER52" s="676"/>
      <c r="XES52" s="676"/>
      <c r="XET52" s="676"/>
      <c r="XEU52" s="676"/>
      <c r="XEV52" s="676"/>
      <c r="XEW52" s="676"/>
      <c r="XEX52" s="676"/>
      <c r="XEY52" s="676"/>
      <c r="XEZ52" s="676"/>
      <c r="XFA52" s="676"/>
    </row>
    <row r="53" s="411" customFormat="1" spans="1:5 16369:16381">
      <c r="A53" s="681"/>
      <c r="B53" s="706"/>
      <c r="C53" s="693" t="s">
        <v>1279</v>
      </c>
      <c r="D53" s="693"/>
      <c r="E53" s="698"/>
      <c r="XEO53" s="676"/>
      <c r="XEP53" s="676"/>
      <c r="XEQ53" s="676"/>
      <c r="XER53" s="676"/>
      <c r="XES53" s="676"/>
      <c r="XET53" s="676"/>
      <c r="XEU53" s="676"/>
      <c r="XEV53" s="676"/>
      <c r="XEW53" s="676"/>
      <c r="XEX53" s="676"/>
      <c r="XEY53" s="676"/>
      <c r="XEZ53" s="676"/>
      <c r="XFA53" s="676"/>
    </row>
    <row r="54" s="411" customFormat="1" spans="1:5 16369:16381">
      <c r="A54" s="681"/>
      <c r="B54" s="706"/>
      <c r="C54" s="693" t="s">
        <v>1280</v>
      </c>
      <c r="D54" s="693"/>
      <c r="E54" s="698"/>
      <c r="XEO54" s="676"/>
      <c r="XEP54" s="676"/>
      <c r="XEQ54" s="676"/>
      <c r="XER54" s="676"/>
      <c r="XES54" s="676"/>
      <c r="XET54" s="676"/>
      <c r="XEU54" s="676"/>
      <c r="XEV54" s="676"/>
      <c r="XEW54" s="676"/>
      <c r="XEX54" s="676"/>
      <c r="XEY54" s="676"/>
      <c r="XEZ54" s="676"/>
      <c r="XFA54" s="676"/>
    </row>
    <row r="55" s="411" customFormat="1" spans="1:5 16369:16381">
      <c r="B55" s="675"/>
      <c r="C55" s="675"/>
      <c r="D55" s="675"/>
      <c r="XEO55" s="676"/>
      <c r="XEP55" s="676"/>
      <c r="XEQ55" s="676"/>
      <c r="XER55" s="676"/>
      <c r="XES55" s="676"/>
      <c r="XET55" s="676"/>
      <c r="XEU55" s="676"/>
      <c r="XEV55" s="676"/>
      <c r="XEW55" s="676"/>
      <c r="XEX55" s="676"/>
      <c r="XEY55" s="676"/>
      <c r="XEZ55" s="676"/>
      <c r="XFA55" s="676"/>
    </row>
    <row r="56" s="411" customFormat="1" spans="1:5 16369:16381">
      <c r="B56" s="675"/>
      <c r="C56" s="675"/>
      <c r="D56" s="675"/>
      <c r="XEO56" s="676"/>
      <c r="XEP56" s="676"/>
      <c r="XEQ56" s="676"/>
      <c r="XER56" s="676"/>
      <c r="XES56" s="676"/>
      <c r="XET56" s="676"/>
      <c r="XEU56" s="676"/>
      <c r="XEV56" s="676"/>
      <c r="XEW56" s="676"/>
      <c r="XEX56" s="676"/>
      <c r="XEY56" s="676"/>
      <c r="XEZ56" s="676"/>
      <c r="XFA56" s="676"/>
    </row>
    <row r="57" s="411" customFormat="1" ht="22.5" spans="1:5 16369:16381">
      <c r="B57" s="701" t="s">
        <v>1281</v>
      </c>
      <c r="C57" s="675"/>
      <c r="XEO57" s="676"/>
      <c r="XEP57" s="676"/>
      <c r="XEQ57" s="676"/>
      <c r="XER57" s="676"/>
      <c r="XES57" s="676"/>
      <c r="XET57" s="676"/>
      <c r="XEU57" s="676"/>
      <c r="XEV57" s="676"/>
      <c r="XEW57" s="676"/>
      <c r="XEX57" s="676"/>
      <c r="XEY57" s="676"/>
      <c r="XEZ57" s="676"/>
      <c r="XFA57" s="676"/>
    </row>
    <row r="58" s="411" customFormat="1" ht="30" spans="1:5 16369:16381">
      <c r="B58" s="708" t="s">
        <v>1258</v>
      </c>
      <c r="C58" s="653" t="s">
        <v>1282</v>
      </c>
      <c r="D58" s="709"/>
      <c r="XEO58" s="676"/>
      <c r="XEP58" s="676"/>
      <c r="XEQ58" s="676"/>
      <c r="XER58" s="676"/>
      <c r="XES58" s="676"/>
      <c r="XET58" s="676"/>
      <c r="XEU58" s="676"/>
      <c r="XEV58" s="676"/>
      <c r="XEW58" s="676"/>
      <c r="XEX58" s="676"/>
      <c r="XEY58" s="676"/>
      <c r="XEZ58" s="676"/>
      <c r="XFA58" s="676"/>
    </row>
    <row r="59" s="411" customFormat="1" ht="36.95" customHeight="1" spans="1:5 16369:16381">
      <c r="B59" s="660" t="s">
        <v>1283</v>
      </c>
      <c r="C59" s="710" t="s">
        <v>160</v>
      </c>
      <c r="D59" s="711"/>
      <c r="XEO59" s="676"/>
      <c r="XEP59" s="676"/>
      <c r="XEQ59" s="676"/>
      <c r="XER59" s="676"/>
      <c r="XES59" s="676"/>
      <c r="XET59" s="676"/>
      <c r="XEU59" s="676"/>
      <c r="XEV59" s="676"/>
      <c r="XEW59" s="676"/>
      <c r="XEX59" s="676"/>
      <c r="XEY59" s="676"/>
      <c r="XEZ59" s="676"/>
      <c r="XFA59" s="676"/>
    </row>
    <row r="60" s="411" customFormat="1" ht="20.25" spans="1:5 16369:16381">
      <c r="B60" s="660" t="s">
        <v>1284</v>
      </c>
      <c r="C60" s="710" t="s">
        <v>1285</v>
      </c>
      <c r="D60" s="711"/>
      <c r="XEO60" s="676"/>
      <c r="XEP60" s="676"/>
      <c r="XEQ60" s="676"/>
      <c r="XER60" s="676"/>
      <c r="XES60" s="676"/>
      <c r="XET60" s="676"/>
      <c r="XEU60" s="676"/>
      <c r="XEV60" s="676"/>
      <c r="XEW60" s="676"/>
      <c r="XEX60" s="676"/>
      <c r="XEY60" s="676"/>
      <c r="XEZ60" s="676"/>
      <c r="XFA60" s="676"/>
    </row>
    <row r="61" s="411" customFormat="1" ht="20.25" spans="1:5 16369:16381">
      <c r="B61" s="660" t="s">
        <v>1286</v>
      </c>
      <c r="C61" s="710" t="s">
        <v>1287</v>
      </c>
      <c r="D61" s="711"/>
      <c r="XEO61" s="676"/>
      <c r="XEP61" s="676"/>
      <c r="XEQ61" s="676"/>
      <c r="XER61" s="676"/>
      <c r="XES61" s="676"/>
      <c r="XET61" s="676"/>
      <c r="XEU61" s="676"/>
      <c r="XEV61" s="676"/>
      <c r="XEW61" s="676"/>
      <c r="XEX61" s="676"/>
      <c r="XEY61" s="676"/>
      <c r="XEZ61" s="676"/>
      <c r="XFA61" s="676"/>
    </row>
    <row r="62" s="411" customFormat="1" ht="20.25" spans="1:5 16369:16381">
      <c r="B62" s="660" t="s">
        <v>1288</v>
      </c>
      <c r="C62" s="710" t="s">
        <v>1289</v>
      </c>
      <c r="D62" s="711"/>
      <c r="XEO62" s="676"/>
      <c r="XEP62" s="676"/>
      <c r="XEQ62" s="676"/>
      <c r="XER62" s="676"/>
      <c r="XES62" s="676"/>
      <c r="XET62" s="676"/>
      <c r="XEU62" s="676"/>
      <c r="XEV62" s="676"/>
      <c r="XEW62" s="676"/>
      <c r="XEX62" s="676"/>
      <c r="XEY62" s="676"/>
      <c r="XEZ62" s="676"/>
      <c r="XFA62" s="676"/>
    </row>
    <row r="63" s="673" customFormat="1" ht="87" customHeight="1" spans="1:5 16369:16381">
      <c r="B63" s="660" t="s">
        <v>1290</v>
      </c>
      <c r="C63" s="710" t="s">
        <v>1291</v>
      </c>
      <c r="D63" s="711"/>
      <c r="XET63" s="676"/>
      <c r="XEU63" s="676"/>
      <c r="XEV63" s="676"/>
      <c r="XEW63" s="676"/>
      <c r="XEX63" s="676"/>
      <c r="XEY63" s="676"/>
      <c r="XEZ63" s="676"/>
      <c r="XFA63" s="676"/>
    </row>
    <row r="64" s="676" customFormat="1" spans="1:5 16369:16381">
      <c r="A64" s="712"/>
    </row>
    <row r="65" s="676" customFormat="1" spans="1:4 16369:16381">
      <c r="A65" s="712"/>
    </row>
    <row r="66" s="675" customFormat="1" ht="35.1" customHeight="1" spans="1:4 16369:16381">
      <c r="B66" s="713" t="s">
        <v>1292</v>
      </c>
      <c r="C66" s="714"/>
      <c r="D66" s="715"/>
      <c r="XET66" s="676"/>
      <c r="XEU66" s="676"/>
      <c r="XEV66" s="676"/>
      <c r="XEW66" s="676"/>
      <c r="XEX66" s="676"/>
      <c r="XEY66" s="676"/>
      <c r="XEZ66" s="676"/>
      <c r="XFA66" s="676"/>
    </row>
    <row r="67" s="411" customFormat="1" spans="1:4 16369:16381">
      <c r="B67" s="716" t="s">
        <v>1293</v>
      </c>
      <c r="C67" s="716" t="s">
        <v>1294</v>
      </c>
      <c r="D67" s="716" t="s">
        <v>1295</v>
      </c>
      <c r="XEO67" s="676"/>
      <c r="XEP67" s="676"/>
      <c r="XEQ67" s="676"/>
      <c r="XER67" s="676"/>
      <c r="XES67" s="676"/>
      <c r="XET67" s="676"/>
      <c r="XEU67" s="676"/>
      <c r="XEV67" s="676"/>
      <c r="XEW67" s="676"/>
      <c r="XEX67" s="676"/>
      <c r="XEY67" s="676"/>
      <c r="XEZ67" s="676"/>
      <c r="XFA67" s="676"/>
    </row>
    <row r="68" s="411" customFormat="1" ht="45" spans="1:4 16369:16381">
      <c r="B68" s="716" t="s">
        <v>350</v>
      </c>
      <c r="C68" s="716" t="s">
        <v>730</v>
      </c>
      <c r="D68" s="716" t="s">
        <v>1296</v>
      </c>
      <c r="XEO68" s="676"/>
      <c r="XEP68" s="676"/>
      <c r="XEQ68" s="676"/>
      <c r="XER68" s="676"/>
      <c r="XES68" s="676"/>
      <c r="XET68" s="676"/>
      <c r="XEU68" s="676"/>
      <c r="XEV68" s="676"/>
      <c r="XEW68" s="676"/>
      <c r="XEX68" s="676"/>
      <c r="XEY68" s="676"/>
      <c r="XEZ68" s="676"/>
      <c r="XFA68" s="676"/>
    </row>
    <row r="69" s="411" customFormat="1" ht="75" spans="1:4 16369:16381">
      <c r="B69" s="716" t="s">
        <v>27</v>
      </c>
      <c r="C69" s="716" t="s">
        <v>187</v>
      </c>
      <c r="D69" s="716" t="s">
        <v>1297</v>
      </c>
      <c r="XEO69" s="676"/>
      <c r="XEP69" s="676"/>
      <c r="XEQ69" s="676"/>
      <c r="XER69" s="676"/>
      <c r="XES69" s="676"/>
      <c r="XET69" s="676"/>
      <c r="XEU69" s="676"/>
      <c r="XEV69" s="676"/>
      <c r="XEW69" s="676"/>
      <c r="XEX69" s="676"/>
      <c r="XEY69" s="676"/>
      <c r="XEZ69" s="676"/>
      <c r="XFA69" s="676"/>
    </row>
    <row r="70" s="411" customFormat="1" ht="30" spans="1:4 16369:16381">
      <c r="B70" s="716" t="s">
        <v>720</v>
      </c>
      <c r="C70" s="716" t="s">
        <v>721</v>
      </c>
      <c r="D70" s="716" t="s">
        <v>1298</v>
      </c>
      <c r="XEO70" s="676"/>
      <c r="XEP70" s="676"/>
      <c r="XEQ70" s="676"/>
      <c r="XER70" s="676"/>
      <c r="XES70" s="676"/>
      <c r="XET70" s="676"/>
      <c r="XEU70" s="676"/>
      <c r="XEV70" s="676"/>
      <c r="XEW70" s="676"/>
      <c r="XEX70" s="676"/>
      <c r="XEY70" s="676"/>
      <c r="XEZ70" s="676"/>
      <c r="XFA70" s="676"/>
    </row>
    <row r="71" s="411" customFormat="1" spans="1:4 16369:16381">
      <c r="B71" s="716" t="s">
        <v>1299</v>
      </c>
      <c r="C71" s="716" t="s">
        <v>1300</v>
      </c>
      <c r="D71" s="716" t="s">
        <v>1301</v>
      </c>
      <c r="XEO71" s="676"/>
      <c r="XEP71" s="676"/>
      <c r="XEQ71" s="676"/>
      <c r="XER71" s="676"/>
      <c r="XES71" s="676"/>
      <c r="XET71" s="676"/>
      <c r="XEU71" s="676"/>
      <c r="XEV71" s="676"/>
      <c r="XEW71" s="676"/>
      <c r="XEX71" s="676"/>
      <c r="XEY71" s="676"/>
      <c r="XEZ71" s="676"/>
      <c r="XFA71" s="676"/>
    </row>
    <row r="72" s="411" customFormat="1" spans="1:4 16369:16381">
      <c r="B72" s="716" t="s">
        <v>353</v>
      </c>
      <c r="C72" s="716" t="s">
        <v>734</v>
      </c>
      <c r="D72" s="716" t="s">
        <v>1302</v>
      </c>
      <c r="XEO72" s="676"/>
      <c r="XEP72" s="676"/>
      <c r="XEQ72" s="676"/>
      <c r="XER72" s="676"/>
      <c r="XES72" s="676"/>
      <c r="XET72" s="676"/>
      <c r="XEU72" s="676"/>
      <c r="XEV72" s="676"/>
      <c r="XEW72" s="676"/>
      <c r="XEX72" s="676"/>
      <c r="XEY72" s="676"/>
      <c r="XEZ72" s="676"/>
      <c r="XFA72" s="676"/>
    </row>
    <row r="73" s="411" customFormat="1" ht="60" spans="1:4 16369:16381">
      <c r="B73" s="716" t="s">
        <v>354</v>
      </c>
      <c r="C73" s="716" t="s">
        <v>396</v>
      </c>
      <c r="D73" s="716" t="s">
        <v>1303</v>
      </c>
      <c r="XEO73" s="676"/>
      <c r="XEP73" s="676"/>
      <c r="XEQ73" s="676"/>
      <c r="XER73" s="676"/>
      <c r="XES73" s="676"/>
      <c r="XET73" s="676"/>
      <c r="XEU73" s="676"/>
      <c r="XEV73" s="676"/>
      <c r="XEW73" s="676"/>
      <c r="XEX73" s="676"/>
      <c r="XEY73" s="676"/>
      <c r="XEZ73" s="676"/>
      <c r="XFA73" s="676"/>
    </row>
    <row r="74" s="411" customFormat="1" spans="1:4 16369:16381">
      <c r="B74" s="717" t="s">
        <v>1304</v>
      </c>
      <c r="C74" s="717" t="s">
        <v>1305</v>
      </c>
      <c r="D74" s="718" t="s">
        <v>1306</v>
      </c>
      <c r="XEO74" s="676"/>
      <c r="XEP74" s="676"/>
      <c r="XEQ74" s="676"/>
      <c r="XER74" s="676"/>
      <c r="XES74" s="676"/>
      <c r="XET74" s="676"/>
      <c r="XEU74" s="676"/>
      <c r="XEV74" s="676"/>
      <c r="XEW74" s="676"/>
      <c r="XEX74" s="676"/>
      <c r="XEY74" s="676"/>
      <c r="XEZ74" s="676"/>
      <c r="XFA74" s="676"/>
    </row>
    <row r="75" s="411" customFormat="1" ht="45" spans="1:4 16369:16381">
      <c r="B75" s="717" t="s">
        <v>722</v>
      </c>
      <c r="C75" s="717" t="s">
        <v>199</v>
      </c>
      <c r="D75" s="716" t="s">
        <v>1307</v>
      </c>
      <c r="XEO75" s="676"/>
      <c r="XEP75" s="676"/>
      <c r="XEQ75" s="676"/>
      <c r="XER75" s="676"/>
      <c r="XES75" s="676"/>
      <c r="XET75" s="676"/>
      <c r="XEU75" s="676"/>
      <c r="XEV75" s="676"/>
      <c r="XEW75" s="676"/>
      <c r="XEX75" s="676"/>
      <c r="XEY75" s="676"/>
      <c r="XEZ75" s="676"/>
      <c r="XFA75" s="676"/>
    </row>
    <row r="76" s="411" customFormat="1" ht="105" spans="1:4 16369:16381">
      <c r="B76" s="717" t="s">
        <v>1308</v>
      </c>
      <c r="C76" s="717" t="s">
        <v>189</v>
      </c>
      <c r="D76" s="716" t="s">
        <v>1309</v>
      </c>
      <c r="XEO76" s="676"/>
      <c r="XEP76" s="676"/>
      <c r="XEQ76" s="676"/>
      <c r="XER76" s="676"/>
      <c r="XES76" s="676"/>
      <c r="XET76" s="676"/>
      <c r="XEU76" s="676"/>
      <c r="XEV76" s="676"/>
      <c r="XEW76" s="676"/>
      <c r="XEX76" s="676"/>
      <c r="XEY76" s="676"/>
      <c r="XEZ76" s="676"/>
      <c r="XFA76" s="676"/>
    </row>
    <row r="77" s="411" customFormat="1" spans="1:4 16369:16381">
      <c r="B77" s="717" t="s">
        <v>1310</v>
      </c>
      <c r="C77" s="717" t="s">
        <v>1311</v>
      </c>
      <c r="D77" s="718" t="s">
        <v>1312</v>
      </c>
      <c r="XEO77" s="676"/>
      <c r="XEP77" s="676"/>
      <c r="XEQ77" s="676"/>
      <c r="XER77" s="676"/>
      <c r="XES77" s="676"/>
      <c r="XET77" s="676"/>
      <c r="XEU77" s="676"/>
      <c r="XEV77" s="676"/>
      <c r="XEW77" s="676"/>
      <c r="XEX77" s="676"/>
      <c r="XEY77" s="676"/>
      <c r="XEZ77" s="676"/>
      <c r="XFA77" s="676"/>
    </row>
    <row r="78" s="411" customFormat="1" ht="120" spans="1:4 16369:16381">
      <c r="B78" s="717" t="s">
        <v>360</v>
      </c>
      <c r="C78" s="717" t="s">
        <v>400</v>
      </c>
      <c r="D78" s="716" t="s">
        <v>1313</v>
      </c>
      <c r="XEO78" s="676"/>
      <c r="XEP78" s="676"/>
      <c r="XEQ78" s="676"/>
      <c r="XER78" s="676"/>
      <c r="XES78" s="676"/>
      <c r="XET78" s="676"/>
      <c r="XEU78" s="676"/>
      <c r="XEV78" s="676"/>
      <c r="XEW78" s="676"/>
      <c r="XEX78" s="676"/>
      <c r="XEY78" s="676"/>
      <c r="XEZ78" s="676"/>
      <c r="XFA78" s="676"/>
    </row>
    <row r="79" s="411" customFormat="1" ht="135" spans="1:4 16369:16381">
      <c r="B79" s="717" t="s">
        <v>723</v>
      </c>
      <c r="C79" s="717" t="s">
        <v>724</v>
      </c>
      <c r="D79" s="716" t="s">
        <v>1314</v>
      </c>
      <c r="XEO79" s="676"/>
      <c r="XEP79" s="676"/>
      <c r="XEQ79" s="676"/>
      <c r="XER79" s="676"/>
      <c r="XES79" s="676"/>
      <c r="XET79" s="676"/>
      <c r="XEU79" s="676"/>
      <c r="XEV79" s="676"/>
      <c r="XEW79" s="676"/>
      <c r="XEX79" s="676"/>
      <c r="XEY79" s="676"/>
      <c r="XEZ79" s="676"/>
      <c r="XFA79" s="676"/>
    </row>
    <row r="80" s="411" customFormat="1" ht="30" spans="1:4 16369:16381">
      <c r="B80" s="717" t="s">
        <v>717</v>
      </c>
      <c r="C80" s="717" t="s">
        <v>718</v>
      </c>
      <c r="D80" s="716" t="s">
        <v>1315</v>
      </c>
      <c r="XEO80" s="676"/>
      <c r="XEP80" s="676"/>
      <c r="XEQ80" s="676"/>
      <c r="XER80" s="676"/>
      <c r="XES80" s="676"/>
      <c r="XET80" s="676"/>
      <c r="XEU80" s="676"/>
      <c r="XEV80" s="676"/>
      <c r="XEW80" s="676"/>
      <c r="XEX80" s="676"/>
      <c r="XEY80" s="676"/>
      <c r="XEZ80" s="676"/>
      <c r="XFA80" s="676"/>
    </row>
    <row r="81" s="411" customFormat="1" ht="45" spans="2:4 16369:16381">
      <c r="B81" s="717" t="s">
        <v>362</v>
      </c>
      <c r="C81" s="717" t="s">
        <v>185</v>
      </c>
      <c r="D81" s="716" t="s">
        <v>1316</v>
      </c>
      <c r="XEO81" s="676"/>
      <c r="XEP81" s="676"/>
      <c r="XEQ81" s="676"/>
      <c r="XER81" s="676"/>
      <c r="XES81" s="676"/>
      <c r="XET81" s="676"/>
      <c r="XEU81" s="676"/>
      <c r="XEV81" s="676"/>
      <c r="XEW81" s="676"/>
      <c r="XEX81" s="676"/>
      <c r="XEY81" s="676"/>
      <c r="XEZ81" s="676"/>
      <c r="XFA81" s="676"/>
    </row>
    <row r="82" s="411" customFormat="1" ht="30" spans="2:4 16369:16381">
      <c r="B82" s="717" t="s">
        <v>1317</v>
      </c>
      <c r="C82" s="719" t="s">
        <v>741</v>
      </c>
      <c r="D82" s="716" t="s">
        <v>1318</v>
      </c>
      <c r="XEO82" s="676"/>
      <c r="XEP82" s="676"/>
      <c r="XEQ82" s="676"/>
      <c r="XER82" s="676"/>
      <c r="XES82" s="676"/>
      <c r="XET82" s="676"/>
      <c r="XEU82" s="676"/>
      <c r="XEV82" s="676"/>
      <c r="XEW82" s="676"/>
      <c r="XEX82" s="676"/>
      <c r="XEY82" s="676"/>
      <c r="XEZ82" s="676"/>
      <c r="XFA82" s="676"/>
    </row>
    <row r="83" s="411" customFormat="1" ht="45" spans="2:4 16369:16381">
      <c r="B83" s="719" t="s">
        <v>363</v>
      </c>
      <c r="C83" s="719" t="s">
        <v>1319</v>
      </c>
      <c r="D83" s="716" t="s">
        <v>1320</v>
      </c>
      <c r="XEO83" s="676"/>
      <c r="XEP83" s="676"/>
      <c r="XEQ83" s="676"/>
      <c r="XER83" s="676"/>
      <c r="XES83" s="676"/>
      <c r="XET83" s="676"/>
      <c r="XEU83" s="676"/>
      <c r="XEV83" s="676"/>
      <c r="XEW83" s="676"/>
      <c r="XEX83" s="676"/>
      <c r="XEY83" s="676"/>
      <c r="XEZ83" s="676"/>
      <c r="XFA83" s="676"/>
    </row>
    <row r="84" s="411" customFormat="1" ht="30" spans="2:4 16369:16381">
      <c r="B84" s="717" t="s">
        <v>367</v>
      </c>
      <c r="C84" s="717" t="s">
        <v>735</v>
      </c>
      <c r="D84" s="716" t="s">
        <v>1321</v>
      </c>
      <c r="XEO84" s="676"/>
      <c r="XEP84" s="676"/>
      <c r="XEQ84" s="676"/>
      <c r="XER84" s="676"/>
      <c r="XES84" s="676"/>
      <c r="XET84" s="676"/>
      <c r="XEU84" s="676"/>
      <c r="XEV84" s="676"/>
      <c r="XEW84" s="676"/>
      <c r="XEX84" s="676"/>
      <c r="XEY84" s="676"/>
      <c r="XEZ84" s="676"/>
      <c r="XFA84" s="676"/>
    </row>
    <row r="85" s="411" customFormat="1" ht="30" spans="2:4 16369:16381">
      <c r="B85" s="717" t="s">
        <v>1322</v>
      </c>
      <c r="C85" s="717" t="s">
        <v>1323</v>
      </c>
      <c r="D85" s="716" t="s">
        <v>1324</v>
      </c>
      <c r="XEO85" s="676"/>
      <c r="XEP85" s="676"/>
      <c r="XEQ85" s="676"/>
      <c r="XER85" s="676"/>
      <c r="XES85" s="676"/>
      <c r="XET85" s="676"/>
      <c r="XEU85" s="676"/>
      <c r="XEV85" s="676"/>
      <c r="XEW85" s="676"/>
      <c r="XEX85" s="676"/>
      <c r="XEY85" s="676"/>
      <c r="XEZ85" s="676"/>
      <c r="XFA85" s="676"/>
    </row>
    <row r="86" s="411" customFormat="1" ht="60" spans="2:4 16369:16381">
      <c r="B86" s="717" t="s">
        <v>368</v>
      </c>
      <c r="C86" s="717" t="s">
        <v>195</v>
      </c>
      <c r="D86" s="716" t="s">
        <v>1325</v>
      </c>
      <c r="XEO86" s="676"/>
      <c r="XEP86" s="676"/>
      <c r="XEQ86" s="676"/>
      <c r="XER86" s="676"/>
      <c r="XES86" s="676"/>
      <c r="XET86" s="676"/>
      <c r="XEU86" s="676"/>
      <c r="XEV86" s="676"/>
      <c r="XEW86" s="676"/>
      <c r="XEX86" s="676"/>
      <c r="XEY86" s="676"/>
      <c r="XEZ86" s="676"/>
      <c r="XFA86" s="676"/>
    </row>
    <row r="87" s="411" customFormat="1" spans="2:4 16369:16381">
      <c r="B87" s="717" t="s">
        <v>352</v>
      </c>
      <c r="C87" s="717" t="s">
        <v>194</v>
      </c>
      <c r="D87" s="718" t="s">
        <v>1326</v>
      </c>
      <c r="XEO87" s="676"/>
      <c r="XEP87" s="676"/>
      <c r="XEQ87" s="676"/>
      <c r="XER87" s="676"/>
      <c r="XES87" s="676"/>
      <c r="XET87" s="676"/>
      <c r="XEU87" s="676"/>
      <c r="XEV87" s="676"/>
      <c r="XEW87" s="676"/>
      <c r="XEX87" s="676"/>
      <c r="XEY87" s="676"/>
      <c r="XEZ87" s="676"/>
      <c r="XFA87" s="676"/>
    </row>
    <row r="88" s="411" customFormat="1" ht="45" spans="2:4 16369:16381">
      <c r="B88" s="717" t="s">
        <v>1327</v>
      </c>
      <c r="C88" s="717" t="s">
        <v>1328</v>
      </c>
      <c r="D88" s="716" t="s">
        <v>1329</v>
      </c>
      <c r="XEO88" s="676"/>
      <c r="XEP88" s="676"/>
      <c r="XEQ88" s="676"/>
      <c r="XER88" s="676"/>
      <c r="XES88" s="676"/>
      <c r="XET88" s="676"/>
      <c r="XEU88" s="676"/>
      <c r="XEV88" s="676"/>
      <c r="XEW88" s="676"/>
      <c r="XEX88" s="676"/>
      <c r="XEY88" s="676"/>
      <c r="XEZ88" s="676"/>
      <c r="XFA88" s="676"/>
    </row>
    <row r="89" s="411" customFormat="1" ht="30" spans="2:4 16369:16381">
      <c r="B89" s="717" t="s">
        <v>1330</v>
      </c>
      <c r="C89" s="717" t="s">
        <v>1331</v>
      </c>
      <c r="D89" s="716" t="s">
        <v>1332</v>
      </c>
      <c r="XEO89" s="676"/>
      <c r="XEP89" s="676"/>
      <c r="XEQ89" s="676"/>
      <c r="XER89" s="676"/>
      <c r="XES89" s="676"/>
      <c r="XET89" s="676"/>
      <c r="XEU89" s="676"/>
      <c r="XEV89" s="676"/>
      <c r="XEW89" s="676"/>
      <c r="XEX89" s="676"/>
      <c r="XEY89" s="676"/>
      <c r="XEZ89" s="676"/>
      <c r="XFA89" s="676"/>
    </row>
    <row r="90" s="411" customFormat="1" spans="2:4 16369:16381">
      <c r="B90" s="720"/>
      <c r="C90" s="720"/>
      <c r="D90" s="720"/>
      <c r="XEO90" s="676"/>
      <c r="XEP90" s="676"/>
      <c r="XEQ90" s="676"/>
      <c r="XER90" s="676"/>
      <c r="XES90" s="676"/>
      <c r="XET90" s="676"/>
      <c r="XEU90" s="676"/>
      <c r="XEV90" s="676"/>
      <c r="XEW90" s="676"/>
      <c r="XEX90" s="676"/>
      <c r="XEY90" s="676"/>
      <c r="XEZ90" s="676"/>
      <c r="XFA90" s="676"/>
    </row>
    <row r="91" s="411" customFormat="1" spans="2:4 16369:16381">
      <c r="B91" s="720"/>
      <c r="C91" s="720"/>
      <c r="D91" s="720"/>
      <c r="XEO91" s="676"/>
      <c r="XEP91" s="676"/>
      <c r="XEQ91" s="676"/>
      <c r="XER91" s="676"/>
      <c r="XES91" s="676"/>
      <c r="XET91" s="676"/>
      <c r="XEU91" s="676"/>
      <c r="XEV91" s="676"/>
      <c r="XEW91" s="676"/>
      <c r="XEX91" s="676"/>
      <c r="XEY91" s="676"/>
      <c r="XEZ91" s="676"/>
      <c r="XFA91" s="676"/>
    </row>
    <row r="92" s="411" customFormat="1" ht="25.5" spans="2:4 16369:16381">
      <c r="B92" s="721" t="s">
        <v>1333</v>
      </c>
      <c r="C92" s="721"/>
      <c r="D92" s="721"/>
      <c r="XEO92" s="676"/>
      <c r="XEP92" s="676"/>
      <c r="XEQ92" s="676"/>
      <c r="XER92" s="676"/>
      <c r="XES92" s="676"/>
      <c r="XET92" s="676"/>
      <c r="XEU92" s="676"/>
      <c r="XEV92" s="676"/>
      <c r="XEW92" s="676"/>
      <c r="XEX92" s="676"/>
      <c r="XEY92" s="676"/>
      <c r="XEZ92" s="676"/>
      <c r="XFA92" s="676"/>
    </row>
    <row r="93" s="411" customFormat="1" ht="51.4" customHeight="1" spans="2:4 16369:16381">
      <c r="B93" s="716" t="s">
        <v>1334</v>
      </c>
      <c r="C93" s="716"/>
      <c r="D93" s="716"/>
      <c r="XEO93" s="676"/>
      <c r="XEP93" s="676"/>
      <c r="XEQ93" s="676"/>
      <c r="XER93" s="676"/>
      <c r="XES93" s="676"/>
      <c r="XET93" s="676"/>
      <c r="XEU93" s="676"/>
      <c r="XEV93" s="676"/>
      <c r="XEW93" s="676"/>
      <c r="XEX93" s="676"/>
      <c r="XEY93" s="676"/>
      <c r="XEZ93" s="676"/>
      <c r="XFA93" s="676"/>
    </row>
    <row r="94" s="411" customFormat="1" spans="2:4 16369:16381">
      <c r="B94" s="720"/>
      <c r="C94" s="720"/>
      <c r="D94" s="720"/>
      <c r="XEO94" s="676"/>
      <c r="XEP94" s="676"/>
      <c r="XEQ94" s="676"/>
      <c r="XER94" s="676"/>
      <c r="XES94" s="676"/>
      <c r="XET94" s="676"/>
      <c r="XEU94" s="676"/>
      <c r="XEV94" s="676"/>
      <c r="XEW94" s="676"/>
      <c r="XEX94" s="676"/>
      <c r="XEY94" s="676"/>
      <c r="XEZ94" s="676"/>
      <c r="XFA94" s="676"/>
    </row>
    <row r="95" s="411" customFormat="1" ht="17.25" spans="2:4 16369:16381">
      <c r="B95" s="126" t="s">
        <v>597</v>
      </c>
      <c r="C95" s="720"/>
      <c r="D95" s="720"/>
      <c r="XEO95" s="676"/>
      <c r="XEP95" s="676"/>
      <c r="XEQ95" s="676"/>
      <c r="XER95" s="676"/>
      <c r="XES95" s="676"/>
      <c r="XET95" s="676"/>
      <c r="XEU95" s="676"/>
      <c r="XEV95" s="676"/>
      <c r="XEW95" s="676"/>
      <c r="XEX95" s="676"/>
      <c r="XEY95" s="676"/>
      <c r="XEZ95" s="676"/>
      <c r="XFA95" s="676"/>
    </row>
    <row r="96" s="411" customFormat="1" ht="17.25" spans="2:4 16369:16381">
      <c r="B96" s="126" t="s">
        <v>598</v>
      </c>
      <c r="C96" s="720"/>
      <c r="D96" s="720"/>
      <c r="XEO96" s="676"/>
      <c r="XEP96" s="676"/>
      <c r="XEQ96" s="676"/>
      <c r="XER96" s="676"/>
      <c r="XES96" s="676"/>
      <c r="XET96" s="676"/>
      <c r="XEU96" s="676"/>
      <c r="XEV96" s="676"/>
      <c r="XEW96" s="676"/>
      <c r="XEX96" s="676"/>
      <c r="XEY96" s="676"/>
      <c r="XEZ96" s="676"/>
      <c r="XFA96" s="676"/>
    </row>
    <row r="97" s="411" customFormat="1" spans="2:4 16369:16381">
      <c r="B97" s="720"/>
      <c r="C97" s="720"/>
      <c r="D97" s="720"/>
      <c r="XEO97" s="676"/>
      <c r="XEP97" s="676"/>
      <c r="XEQ97" s="676"/>
      <c r="XER97" s="676"/>
      <c r="XES97" s="676"/>
      <c r="XET97" s="676"/>
      <c r="XEU97" s="676"/>
      <c r="XEV97" s="676"/>
      <c r="XEW97" s="676"/>
      <c r="XEX97" s="676"/>
      <c r="XEY97" s="676"/>
      <c r="XEZ97" s="676"/>
      <c r="XFA97" s="676"/>
    </row>
    <row r="98" s="411" customFormat="1" spans="2:4 16369:16381">
      <c r="B98" s="720"/>
      <c r="C98" s="720"/>
      <c r="D98" s="720"/>
      <c r="XEO98" s="676"/>
      <c r="XEP98" s="676"/>
      <c r="XEQ98" s="676"/>
      <c r="XER98" s="676"/>
      <c r="XES98" s="676"/>
      <c r="XET98" s="676"/>
      <c r="XEU98" s="676"/>
      <c r="XEV98" s="676"/>
      <c r="XEW98" s="676"/>
      <c r="XEX98" s="676"/>
      <c r="XEY98" s="676"/>
      <c r="XEZ98" s="676"/>
      <c r="XFA98" s="676"/>
    </row>
    <row r="99" s="411" customFormat="1" spans="2:4 16369:16381">
      <c r="B99" s="720"/>
      <c r="C99" s="720"/>
      <c r="D99" s="720"/>
      <c r="XEO99" s="676"/>
      <c r="XEP99" s="676"/>
      <c r="XEQ99" s="676"/>
      <c r="XER99" s="676"/>
      <c r="XES99" s="676"/>
      <c r="XET99" s="676"/>
      <c r="XEU99" s="676"/>
      <c r="XEV99" s="676"/>
      <c r="XEW99" s="676"/>
      <c r="XEX99" s="676"/>
      <c r="XEY99" s="676"/>
      <c r="XEZ99" s="676"/>
      <c r="XFA99" s="676"/>
    </row>
    <row r="100" s="411" customFormat="1" spans="2:4 16369:16381">
      <c r="B100" s="720"/>
      <c r="C100" s="720"/>
      <c r="D100" s="720"/>
      <c r="XEO100" s="676"/>
      <c r="XEP100" s="676"/>
      <c r="XEQ100" s="676"/>
      <c r="XER100" s="676"/>
      <c r="XES100" s="676"/>
      <c r="XET100" s="676"/>
      <c r="XEU100" s="676"/>
      <c r="XEV100" s="676"/>
      <c r="XEW100" s="676"/>
      <c r="XEX100" s="676"/>
      <c r="XEY100" s="676"/>
      <c r="XEZ100" s="676"/>
      <c r="XFA100" s="676"/>
    </row>
    <row r="101" s="411" customFormat="1" spans="2:4 16369:16381">
      <c r="B101" s="720"/>
      <c r="C101" s="720"/>
      <c r="D101" s="720"/>
      <c r="XEO101" s="676"/>
      <c r="XEP101" s="676"/>
      <c r="XEQ101" s="676"/>
      <c r="XER101" s="676"/>
      <c r="XES101" s="676"/>
      <c r="XET101" s="676"/>
      <c r="XEU101" s="676"/>
      <c r="XEV101" s="676"/>
      <c r="XEW101" s="676"/>
      <c r="XEX101" s="676"/>
      <c r="XEY101" s="676"/>
      <c r="XEZ101" s="676"/>
      <c r="XFA101" s="676"/>
    </row>
    <row r="102" s="411" customFormat="1" spans="2:4 16369:16381">
      <c r="B102" s="720"/>
      <c r="C102" s="720"/>
      <c r="D102" s="720"/>
      <c r="XEO102" s="676"/>
      <c r="XEP102" s="676"/>
      <c r="XEQ102" s="676"/>
      <c r="XER102" s="676"/>
      <c r="XES102" s="676"/>
      <c r="XET102" s="676"/>
      <c r="XEU102" s="676"/>
      <c r="XEV102" s="676"/>
      <c r="XEW102" s="676"/>
      <c r="XEX102" s="676"/>
      <c r="XEY102" s="676"/>
      <c r="XEZ102" s="676"/>
      <c r="XFA102" s="676"/>
    </row>
    <row r="103" s="411" customFormat="1" spans="2:4 16369:16381">
      <c r="B103" s="720"/>
      <c r="C103" s="720"/>
      <c r="D103" s="720"/>
      <c r="XEO103" s="676"/>
      <c r="XEP103" s="676"/>
      <c r="XEQ103" s="676"/>
      <c r="XER103" s="676"/>
      <c r="XES103" s="676"/>
      <c r="XET103" s="676"/>
      <c r="XEU103" s="676"/>
      <c r="XEV103" s="676"/>
      <c r="XEW103" s="676"/>
      <c r="XEX103" s="676"/>
      <c r="XEY103" s="676"/>
      <c r="XEZ103" s="676"/>
      <c r="XFA103" s="676"/>
    </row>
    <row r="104" s="411" customFormat="1" spans="2:4 16369:16381">
      <c r="B104" s="720"/>
      <c r="C104" s="720"/>
      <c r="D104" s="720"/>
      <c r="XEO104" s="676"/>
      <c r="XEP104" s="676"/>
      <c r="XEQ104" s="676"/>
      <c r="XER104" s="676"/>
      <c r="XES104" s="676"/>
      <c r="XET104" s="676"/>
      <c r="XEU104" s="676"/>
      <c r="XEV104" s="676"/>
      <c r="XEW104" s="676"/>
      <c r="XEX104" s="676"/>
      <c r="XEY104" s="676"/>
      <c r="XEZ104" s="676"/>
      <c r="XFA104" s="676"/>
    </row>
    <row r="105" s="411" customFormat="1" spans="2:4 16369:16381">
      <c r="B105" s="720"/>
      <c r="C105" s="720"/>
      <c r="D105" s="720"/>
      <c r="XEO105" s="676"/>
      <c r="XEP105" s="676"/>
      <c r="XEQ105" s="676"/>
      <c r="XER105" s="676"/>
      <c r="XES105" s="676"/>
      <c r="XET105" s="676"/>
      <c r="XEU105" s="676"/>
      <c r="XEV105" s="676"/>
      <c r="XEW105" s="676"/>
      <c r="XEX105" s="676"/>
      <c r="XEY105" s="676"/>
      <c r="XEZ105" s="676"/>
      <c r="XFA105" s="676"/>
    </row>
    <row r="106" s="411" customFormat="1" spans="2:4 16369:16381">
      <c r="B106" s="720"/>
      <c r="C106" s="720"/>
      <c r="D106" s="720"/>
      <c r="XEO106" s="676"/>
      <c r="XEP106" s="676"/>
      <c r="XEQ106" s="676"/>
      <c r="XER106" s="676"/>
      <c r="XES106" s="676"/>
      <c r="XET106" s="676"/>
      <c r="XEU106" s="676"/>
      <c r="XEV106" s="676"/>
      <c r="XEW106" s="676"/>
      <c r="XEX106" s="676"/>
      <c r="XEY106" s="676"/>
      <c r="XEZ106" s="676"/>
      <c r="XFA106" s="676"/>
    </row>
    <row r="107" s="411" customFormat="1" spans="2:4 16369:16381">
      <c r="B107" s="720"/>
      <c r="C107" s="720"/>
      <c r="D107" s="720"/>
      <c r="XEO107" s="676"/>
      <c r="XEP107" s="676"/>
      <c r="XEQ107" s="676"/>
      <c r="XER107" s="676"/>
      <c r="XES107" s="676"/>
      <c r="XET107" s="676"/>
      <c r="XEU107" s="676"/>
      <c r="XEV107" s="676"/>
      <c r="XEW107" s="676"/>
      <c r="XEX107" s="676"/>
      <c r="XEY107" s="676"/>
      <c r="XEZ107" s="676"/>
      <c r="XFA107" s="676"/>
    </row>
    <row r="108" s="411" customFormat="1" spans="2:4 16369:16381">
      <c r="B108" s="720"/>
      <c r="C108" s="720"/>
      <c r="D108" s="720"/>
      <c r="XEO108" s="676"/>
      <c r="XEP108" s="676"/>
      <c r="XEQ108" s="676"/>
      <c r="XER108" s="676"/>
      <c r="XES108" s="676"/>
      <c r="XET108" s="676"/>
      <c r="XEU108" s="676"/>
      <c r="XEV108" s="676"/>
      <c r="XEW108" s="676"/>
      <c r="XEX108" s="676"/>
      <c r="XEY108" s="676"/>
      <c r="XEZ108" s="676"/>
      <c r="XFA108" s="676"/>
    </row>
    <row r="109" s="411" customFormat="1" spans="2:4 16369:16381">
      <c r="B109" s="720"/>
      <c r="C109" s="720"/>
      <c r="D109" s="720"/>
      <c r="XEO109" s="676"/>
      <c r="XEP109" s="676"/>
      <c r="XEQ109" s="676"/>
      <c r="XER109" s="676"/>
      <c r="XES109" s="676"/>
      <c r="XET109" s="676"/>
      <c r="XEU109" s="676"/>
      <c r="XEV109" s="676"/>
      <c r="XEW109" s="676"/>
      <c r="XEX109" s="676"/>
      <c r="XEY109" s="676"/>
      <c r="XEZ109" s="676"/>
      <c r="XFA109" s="676"/>
    </row>
    <row r="110" s="411" customFormat="1" spans="2:4 16369:16381">
      <c r="B110" s="720"/>
      <c r="C110" s="720"/>
      <c r="D110" s="720"/>
      <c r="XEO110" s="676"/>
      <c r="XEP110" s="676"/>
      <c r="XEQ110" s="676"/>
      <c r="XER110" s="676"/>
      <c r="XES110" s="676"/>
      <c r="XET110" s="676"/>
      <c r="XEU110" s="676"/>
      <c r="XEV110" s="676"/>
      <c r="XEW110" s="676"/>
      <c r="XEX110" s="676"/>
      <c r="XEY110" s="676"/>
      <c r="XEZ110" s="676"/>
      <c r="XFA110" s="676"/>
    </row>
    <row r="111" s="411" customFormat="1" spans="2:4 16369:16381">
      <c r="B111" s="720"/>
      <c r="C111" s="720"/>
      <c r="D111" s="720"/>
      <c r="XEO111" s="676"/>
      <c r="XEP111" s="676"/>
      <c r="XEQ111" s="676"/>
      <c r="XER111" s="676"/>
      <c r="XES111" s="676"/>
      <c r="XET111" s="676"/>
      <c r="XEU111" s="676"/>
      <c r="XEV111" s="676"/>
      <c r="XEW111" s="676"/>
      <c r="XEX111" s="676"/>
      <c r="XEY111" s="676"/>
      <c r="XEZ111" s="676"/>
      <c r="XFA111" s="676"/>
    </row>
    <row r="112" s="411" customFormat="1" spans="2:4 16369:16381">
      <c r="B112" s="720"/>
      <c r="C112" s="720"/>
      <c r="D112" s="720"/>
      <c r="XEO112" s="676"/>
      <c r="XEP112" s="676"/>
      <c r="XEQ112" s="676"/>
      <c r="XER112" s="676"/>
      <c r="XES112" s="676"/>
      <c r="XET112" s="676"/>
      <c r="XEU112" s="676"/>
      <c r="XEV112" s="676"/>
      <c r="XEW112" s="676"/>
      <c r="XEX112" s="676"/>
      <c r="XEY112" s="676"/>
      <c r="XEZ112" s="676"/>
      <c r="XFA112" s="676"/>
    </row>
    <row r="113" s="411" customFormat="1" spans="2:4 16369:16381">
      <c r="B113" s="720"/>
      <c r="C113" s="720"/>
      <c r="D113" s="720"/>
      <c r="XEO113" s="676"/>
      <c r="XEP113" s="676"/>
      <c r="XEQ113" s="676"/>
      <c r="XER113" s="676"/>
      <c r="XES113" s="676"/>
      <c r="XET113" s="676"/>
      <c r="XEU113" s="676"/>
      <c r="XEV113" s="676"/>
      <c r="XEW113" s="676"/>
      <c r="XEX113" s="676"/>
      <c r="XEY113" s="676"/>
      <c r="XEZ113" s="676"/>
      <c r="XFA113" s="676"/>
    </row>
    <row r="114" s="411" customFormat="1" spans="2:4 16369:16381">
      <c r="B114" s="720"/>
      <c r="C114" s="720"/>
      <c r="D114" s="720"/>
      <c r="XEO114" s="676"/>
      <c r="XEP114" s="676"/>
      <c r="XEQ114" s="676"/>
      <c r="XER114" s="676"/>
      <c r="XES114" s="676"/>
      <c r="XET114" s="676"/>
      <c r="XEU114" s="676"/>
      <c r="XEV114" s="676"/>
      <c r="XEW114" s="676"/>
      <c r="XEX114" s="676"/>
      <c r="XEY114" s="676"/>
      <c r="XEZ114" s="676"/>
      <c r="XFA114" s="676"/>
    </row>
    <row r="115" s="411" customFormat="1" spans="2:4 16369:16381">
      <c r="B115" s="720"/>
      <c r="C115" s="720"/>
      <c r="D115" s="720"/>
      <c r="XEO115" s="676"/>
      <c r="XEP115" s="676"/>
      <c r="XEQ115" s="676"/>
      <c r="XER115" s="676"/>
      <c r="XES115" s="676"/>
      <c r="XET115" s="676"/>
      <c r="XEU115" s="676"/>
      <c r="XEV115" s="676"/>
      <c r="XEW115" s="676"/>
      <c r="XEX115" s="676"/>
      <c r="XEY115" s="676"/>
      <c r="XEZ115" s="676"/>
      <c r="XFA115" s="676"/>
    </row>
    <row r="116" s="411" customFormat="1" spans="2:4 16369:16381">
      <c r="B116" s="720"/>
      <c r="C116" s="720"/>
      <c r="D116" s="720"/>
      <c r="XEO116" s="676"/>
      <c r="XEP116" s="676"/>
      <c r="XEQ116" s="676"/>
      <c r="XER116" s="676"/>
      <c r="XES116" s="676"/>
      <c r="XET116" s="676"/>
      <c r="XEU116" s="676"/>
      <c r="XEV116" s="676"/>
      <c r="XEW116" s="676"/>
      <c r="XEX116" s="676"/>
      <c r="XEY116" s="676"/>
      <c r="XEZ116" s="676"/>
      <c r="XFA116" s="676"/>
    </row>
    <row r="117" s="411" customFormat="1" spans="2:4 16369:16381">
      <c r="B117" s="720"/>
      <c r="C117" s="720"/>
      <c r="D117" s="720"/>
      <c r="XEO117" s="676"/>
      <c r="XEP117" s="676"/>
      <c r="XEQ117" s="676"/>
      <c r="XER117" s="676"/>
      <c r="XES117" s="676"/>
      <c r="XET117" s="676"/>
      <c r="XEU117" s="676"/>
      <c r="XEV117" s="676"/>
      <c r="XEW117" s="676"/>
      <c r="XEX117" s="676"/>
      <c r="XEY117" s="676"/>
      <c r="XEZ117" s="676"/>
      <c r="XFA117" s="676"/>
    </row>
    <row r="118" s="411" customFormat="1" spans="2:4 16369:16381">
      <c r="B118" s="720"/>
      <c r="C118" s="720"/>
      <c r="D118" s="720"/>
      <c r="XEO118" s="676"/>
      <c r="XEP118" s="676"/>
      <c r="XEQ118" s="676"/>
      <c r="XER118" s="676"/>
      <c r="XES118" s="676"/>
      <c r="XET118" s="676"/>
      <c r="XEU118" s="676"/>
      <c r="XEV118" s="676"/>
      <c r="XEW118" s="676"/>
      <c r="XEX118" s="676"/>
      <c r="XEY118" s="676"/>
      <c r="XEZ118" s="676"/>
      <c r="XFA118" s="676"/>
    </row>
    <row r="119" s="411" customFormat="1" spans="2:4 16369:16381">
      <c r="B119" s="720"/>
      <c r="C119" s="720"/>
      <c r="D119" s="720"/>
      <c r="XEO119" s="676"/>
      <c r="XEP119" s="676"/>
      <c r="XEQ119" s="676"/>
      <c r="XER119" s="676"/>
      <c r="XES119" s="676"/>
      <c r="XET119" s="676"/>
      <c r="XEU119" s="676"/>
      <c r="XEV119" s="676"/>
      <c r="XEW119" s="676"/>
      <c r="XEX119" s="676"/>
      <c r="XEY119" s="676"/>
      <c r="XEZ119" s="676"/>
      <c r="XFA119" s="676"/>
    </row>
    <row r="120" s="411" customFormat="1" spans="2:4 16369:16381">
      <c r="B120" s="720"/>
      <c r="C120" s="720"/>
      <c r="D120" s="720"/>
      <c r="XEO120" s="676"/>
      <c r="XEP120" s="676"/>
      <c r="XEQ120" s="676"/>
      <c r="XER120" s="676"/>
      <c r="XES120" s="676"/>
      <c r="XET120" s="676"/>
      <c r="XEU120" s="676"/>
      <c r="XEV120" s="676"/>
      <c r="XEW120" s="676"/>
      <c r="XEX120" s="676"/>
      <c r="XEY120" s="676"/>
      <c r="XEZ120" s="676"/>
      <c r="XFA120" s="676"/>
    </row>
    <row r="121" s="411" customFormat="1" spans="2:4 16369:16381">
      <c r="B121" s="720"/>
      <c r="C121" s="720"/>
      <c r="D121" s="720"/>
      <c r="XEO121" s="676"/>
      <c r="XEP121" s="676"/>
      <c r="XEQ121" s="676"/>
      <c r="XER121" s="676"/>
      <c r="XES121" s="676"/>
      <c r="XET121" s="676"/>
      <c r="XEU121" s="676"/>
      <c r="XEV121" s="676"/>
      <c r="XEW121" s="676"/>
      <c r="XEX121" s="676"/>
      <c r="XEY121" s="676"/>
      <c r="XEZ121" s="676"/>
      <c r="XFA121" s="676"/>
    </row>
    <row r="122" s="411" customFormat="1" spans="2:4 16369:16381">
      <c r="B122" s="720"/>
      <c r="C122" s="720"/>
      <c r="D122" s="720"/>
      <c r="XEO122" s="676"/>
      <c r="XEP122" s="676"/>
      <c r="XEQ122" s="676"/>
      <c r="XER122" s="676"/>
      <c r="XES122" s="676"/>
      <c r="XET122" s="676"/>
      <c r="XEU122" s="676"/>
      <c r="XEV122" s="676"/>
      <c r="XEW122" s="676"/>
      <c r="XEX122" s="676"/>
      <c r="XEY122" s="676"/>
      <c r="XEZ122" s="676"/>
      <c r="XFA122" s="676"/>
    </row>
    <row r="123" s="411" customFormat="1" spans="2:4 16369:16381">
      <c r="B123" s="720"/>
      <c r="C123" s="720"/>
      <c r="D123" s="720"/>
      <c r="XEO123" s="676"/>
      <c r="XEP123" s="676"/>
      <c r="XEQ123" s="676"/>
      <c r="XER123" s="676"/>
      <c r="XES123" s="676"/>
      <c r="XET123" s="676"/>
      <c r="XEU123" s="676"/>
      <c r="XEV123" s="676"/>
      <c r="XEW123" s="676"/>
      <c r="XEX123" s="676"/>
      <c r="XEY123" s="676"/>
      <c r="XEZ123" s="676"/>
      <c r="XFA123" s="676"/>
    </row>
    <row r="124" s="411" customFormat="1" spans="2:4 16369:16381">
      <c r="B124" s="720"/>
      <c r="C124" s="720"/>
      <c r="D124" s="720"/>
      <c r="XEO124" s="676"/>
      <c r="XEP124" s="676"/>
      <c r="XEQ124" s="676"/>
      <c r="XER124" s="676"/>
      <c r="XES124" s="676"/>
      <c r="XET124" s="676"/>
      <c r="XEU124" s="676"/>
      <c r="XEV124" s="676"/>
      <c r="XEW124" s="676"/>
      <c r="XEX124" s="676"/>
      <c r="XEY124" s="676"/>
      <c r="XEZ124" s="676"/>
      <c r="XFA124" s="676"/>
    </row>
    <row r="125" s="411" customFormat="1" spans="2:4 16369:16381">
      <c r="B125" s="720"/>
      <c r="C125" s="720"/>
      <c r="D125" s="720"/>
      <c r="XEO125" s="676"/>
      <c r="XEP125" s="676"/>
      <c r="XEQ125" s="676"/>
      <c r="XER125" s="676"/>
      <c r="XES125" s="676"/>
      <c r="XET125" s="676"/>
      <c r="XEU125" s="676"/>
      <c r="XEV125" s="676"/>
      <c r="XEW125" s="676"/>
      <c r="XEX125" s="676"/>
      <c r="XEY125" s="676"/>
      <c r="XEZ125" s="676"/>
      <c r="XFA125" s="676"/>
    </row>
  </sheetData>
  <mergeCells count="29">
    <mergeCell ref="B2:D2"/>
    <mergeCell ref="B12:D12"/>
    <mergeCell ref="B13:D13"/>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8:D58"/>
    <mergeCell ref="C59:D59"/>
    <mergeCell ref="C60:D60"/>
    <mergeCell ref="C61:D61"/>
    <mergeCell ref="C62:D62"/>
    <mergeCell ref="C63:D63"/>
    <mergeCell ref="B66:D66"/>
    <mergeCell ref="B92:D92"/>
    <mergeCell ref="B93:D93"/>
    <mergeCell ref="B45:B54"/>
  </mergeCells>
  <hyperlinks>
    <hyperlink ref="E2" location="产品目录!A1" display="返回目录"/>
  </hyperlinks>
  <pageMargins left="0.75" right="0.75" top="1" bottom="1" header="0.5" footer="0.5"/>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XEZ143"/>
  <sheetViews>
    <sheetView showGridLines="0" zoomScale="49" zoomScaleNormal="49" workbookViewId="0">
      <selection activeCell="M3" sqref="M3"/>
    </sheetView>
  </sheetViews>
  <sheetFormatPr defaultColWidth="9.81666666666667" defaultRowHeight="17.25"/>
  <cols>
    <col min="1" max="1" width="14.875" style="616" customWidth="1"/>
    <col min="2" max="2" width="69.1416666666667" style="616" customWidth="1"/>
    <col min="3" max="3" width="56.1833333333333" style="616" customWidth="1"/>
    <col min="4" max="4" width="59.8333333333333" style="616" customWidth="1"/>
    <col min="5" max="5" width="12.6916666666667" style="616" customWidth="1"/>
    <col min="6" max="6" width="9.81666666666667" style="616"/>
    <col min="7" max="7" width="18.1416666666667" style="616" customWidth="1"/>
    <col min="8" max="8" width="0.708333333333333" style="616" customWidth="1"/>
    <col min="9" max="10" width="9.81666666666667" style="616" hidden="1" customWidth="1"/>
    <col min="11" max="16367" width="9.81666666666667" style="616"/>
    <col min="16368" max="16384" width="9.81666666666667" style="620"/>
  </cols>
  <sheetData>
    <row r="1" s="616" customFormat="1" spans="1:13 16368:16380">
      <c r="A1" s="621"/>
      <c r="B1" s="622" t="s">
        <v>1203</v>
      </c>
      <c r="C1" s="622"/>
      <c r="D1" s="622"/>
      <c r="E1" s="622"/>
      <c r="F1" s="622"/>
      <c r="G1" s="622"/>
      <c r="H1" s="622"/>
      <c r="I1" s="622"/>
      <c r="J1" s="622"/>
      <c r="K1" s="622"/>
      <c r="L1" s="622"/>
      <c r="M1" s="623"/>
      <c r="XEN1" s="620"/>
      <c r="XEO1" s="620"/>
      <c r="XEP1" s="620"/>
      <c r="XEQ1" s="620"/>
      <c r="XER1" s="620"/>
      <c r="XES1" s="620"/>
      <c r="XET1" s="620"/>
      <c r="XEU1" s="620"/>
      <c r="XEV1" s="620"/>
      <c r="XEW1" s="620"/>
      <c r="XEX1" s="620"/>
      <c r="XEY1" s="620"/>
      <c r="XEZ1" s="620"/>
    </row>
    <row r="2" s="616" customFormat="1" spans="1:13 16368:16380">
      <c r="A2" s="621"/>
      <c r="B2" s="622"/>
      <c r="C2" s="622"/>
      <c r="D2" s="622"/>
      <c r="E2" s="622"/>
      <c r="F2" s="622"/>
      <c r="G2" s="622"/>
      <c r="H2" s="622"/>
      <c r="I2" s="622"/>
      <c r="J2" s="622"/>
      <c r="K2" s="622"/>
      <c r="L2" s="622"/>
      <c r="M2" s="623"/>
      <c r="XEN2" s="620"/>
      <c r="XEO2" s="620"/>
      <c r="XEP2" s="620"/>
      <c r="XEQ2" s="620"/>
      <c r="XER2" s="620"/>
      <c r="XES2" s="620"/>
      <c r="XET2" s="620"/>
      <c r="XEU2" s="620"/>
      <c r="XEV2" s="620"/>
      <c r="XEW2" s="620"/>
      <c r="XEX2" s="620"/>
      <c r="XEY2" s="620"/>
      <c r="XEZ2" s="620"/>
    </row>
    <row r="3" s="616" customFormat="1" ht="32" customHeight="1" spans="1:13 16368:16380">
      <c r="A3" s="621"/>
      <c r="B3" s="624" t="s">
        <v>1335</v>
      </c>
      <c r="C3" s="625"/>
      <c r="D3" s="624" t="s">
        <v>1336</v>
      </c>
      <c r="E3" s="625" t="s">
        <v>192</v>
      </c>
      <c r="F3" s="624" t="s">
        <v>1337</v>
      </c>
      <c r="G3" s="625"/>
      <c r="H3" s="625"/>
      <c r="I3" s="625"/>
      <c r="J3" s="625"/>
      <c r="K3" s="624" t="s">
        <v>671</v>
      </c>
      <c r="L3" s="625"/>
      <c r="M3" s="410" t="s">
        <v>48</v>
      </c>
      <c r="XEN3" s="620"/>
      <c r="XEO3" s="620"/>
      <c r="XEP3" s="620"/>
      <c r="XEQ3" s="620"/>
      <c r="XER3" s="620"/>
      <c r="XES3" s="620"/>
      <c r="XET3" s="620"/>
      <c r="XEU3" s="620"/>
      <c r="XEV3" s="620"/>
      <c r="XEW3" s="620"/>
      <c r="XEX3" s="620"/>
      <c r="XEY3" s="620"/>
      <c r="XEZ3" s="620"/>
    </row>
    <row r="4" s="616" customFormat="1" ht="42" customHeight="1" spans="1:13 16368:16380">
      <c r="A4" s="621"/>
      <c r="B4" s="626" t="s">
        <v>345</v>
      </c>
      <c r="C4" s="627" t="s">
        <v>192</v>
      </c>
      <c r="D4" s="626" t="s">
        <v>420</v>
      </c>
      <c r="E4" s="627" t="s">
        <v>192</v>
      </c>
      <c r="F4" s="626" t="s">
        <v>1338</v>
      </c>
      <c r="G4" s="627"/>
      <c r="H4" s="627" t="s">
        <v>192</v>
      </c>
      <c r="I4" s="627" t="s">
        <v>192</v>
      </c>
      <c r="J4" s="627" t="s">
        <v>192</v>
      </c>
      <c r="K4" s="628">
        <v>7.53</v>
      </c>
      <c r="L4" s="628"/>
      <c r="M4" s="623"/>
      <c r="XEN4" s="620"/>
      <c r="XEO4" s="620"/>
      <c r="XEP4" s="620"/>
      <c r="XEQ4" s="620"/>
      <c r="XER4" s="620"/>
      <c r="XES4" s="620"/>
      <c r="XET4" s="620"/>
      <c r="XEU4" s="620"/>
      <c r="XEV4" s="620"/>
      <c r="XEW4" s="620"/>
      <c r="XEX4" s="620"/>
      <c r="XEY4" s="620"/>
      <c r="XEZ4" s="620"/>
    </row>
    <row r="5" s="616" customFormat="1" ht="42" customHeight="1" spans="1:13 16368:16380">
      <c r="A5" s="621"/>
      <c r="B5" s="626" t="s">
        <v>361</v>
      </c>
      <c r="C5" s="627" t="s">
        <v>192</v>
      </c>
      <c r="D5" s="626" t="s">
        <v>719</v>
      </c>
      <c r="E5" s="627" t="s">
        <v>192</v>
      </c>
      <c r="F5" s="626" t="s">
        <v>1338</v>
      </c>
      <c r="G5" s="627"/>
      <c r="H5" s="627" t="s">
        <v>192</v>
      </c>
      <c r="I5" s="627" t="s">
        <v>192</v>
      </c>
      <c r="J5" s="627" t="s">
        <v>192</v>
      </c>
      <c r="K5" s="628">
        <v>7.53</v>
      </c>
      <c r="L5" s="628"/>
      <c r="M5" s="623"/>
      <c r="XEN5" s="620"/>
      <c r="XEO5" s="620"/>
      <c r="XEP5" s="620"/>
      <c r="XEQ5" s="620"/>
      <c r="XER5" s="620"/>
      <c r="XES5" s="620"/>
      <c r="XET5" s="620"/>
      <c r="XEU5" s="620"/>
      <c r="XEV5" s="620"/>
      <c r="XEW5" s="620"/>
      <c r="XEX5" s="620"/>
      <c r="XEY5" s="620"/>
      <c r="XEZ5" s="620"/>
    </row>
    <row r="6" s="616" customFormat="1" ht="42" customHeight="1" spans="1:13 16368:16380">
      <c r="A6" s="621"/>
      <c r="B6" s="626" t="s">
        <v>362</v>
      </c>
      <c r="C6" s="627" t="s">
        <v>192</v>
      </c>
      <c r="D6" s="626" t="s">
        <v>185</v>
      </c>
      <c r="E6" s="627" t="s">
        <v>192</v>
      </c>
      <c r="F6" s="626" t="s">
        <v>1338</v>
      </c>
      <c r="G6" s="627"/>
      <c r="H6" s="627" t="s">
        <v>192</v>
      </c>
      <c r="I6" s="627" t="s">
        <v>192</v>
      </c>
      <c r="J6" s="627" t="s">
        <v>192</v>
      </c>
      <c r="K6" s="628">
        <v>7.53</v>
      </c>
      <c r="L6" s="628"/>
      <c r="M6" s="623"/>
      <c r="XEN6" s="620"/>
      <c r="XEO6" s="620"/>
      <c r="XEP6" s="620"/>
      <c r="XEQ6" s="620"/>
      <c r="XER6" s="620"/>
      <c r="XES6" s="620"/>
      <c r="XET6" s="620"/>
      <c r="XEU6" s="620"/>
      <c r="XEV6" s="620"/>
      <c r="XEW6" s="620"/>
      <c r="XEX6" s="620"/>
      <c r="XEY6" s="620"/>
      <c r="XEZ6" s="620"/>
    </row>
    <row r="7" s="616" customFormat="1" ht="42" customHeight="1" spans="1:13 16368:16380">
      <c r="A7" s="621"/>
      <c r="B7" s="626" t="s">
        <v>1339</v>
      </c>
      <c r="C7" s="627" t="s">
        <v>192</v>
      </c>
      <c r="D7" s="626" t="s">
        <v>191</v>
      </c>
      <c r="E7" s="627" t="s">
        <v>192</v>
      </c>
      <c r="F7" s="626" t="s">
        <v>1338</v>
      </c>
      <c r="G7" s="627"/>
      <c r="H7" s="627" t="s">
        <v>192</v>
      </c>
      <c r="I7" s="627" t="s">
        <v>192</v>
      </c>
      <c r="J7" s="627" t="s">
        <v>192</v>
      </c>
      <c r="K7" s="628">
        <v>8.16</v>
      </c>
      <c r="L7" s="628"/>
      <c r="M7" s="623"/>
      <c r="XEN7" s="620"/>
      <c r="XEO7" s="620"/>
      <c r="XEP7" s="620"/>
      <c r="XEQ7" s="620"/>
      <c r="XER7" s="620"/>
      <c r="XES7" s="620"/>
      <c r="XET7" s="620"/>
      <c r="XEU7" s="620"/>
      <c r="XEV7" s="620"/>
      <c r="XEW7" s="620"/>
      <c r="XEX7" s="620"/>
      <c r="XEY7" s="620"/>
      <c r="XEZ7" s="620"/>
    </row>
    <row r="8" s="616" customFormat="1" ht="42" customHeight="1" spans="1:13 16368:16380">
      <c r="A8" s="621"/>
      <c r="B8" s="626" t="s">
        <v>365</v>
      </c>
      <c r="C8" s="627" t="s">
        <v>192</v>
      </c>
      <c r="D8" s="626" t="s">
        <v>190</v>
      </c>
      <c r="E8" s="627" t="s">
        <v>192</v>
      </c>
      <c r="F8" s="626" t="s">
        <v>1338</v>
      </c>
      <c r="G8" s="627"/>
      <c r="H8" s="627" t="s">
        <v>192</v>
      </c>
      <c r="I8" s="627" t="s">
        <v>192</v>
      </c>
      <c r="J8" s="627" t="s">
        <v>192</v>
      </c>
      <c r="K8" s="628">
        <v>8.16</v>
      </c>
      <c r="L8" s="628"/>
      <c r="M8" s="623"/>
      <c r="XEN8" s="620"/>
      <c r="XEO8" s="620"/>
      <c r="XEP8" s="620"/>
      <c r="XEQ8" s="620"/>
      <c r="XER8" s="620"/>
      <c r="XES8" s="620"/>
      <c r="XET8" s="620"/>
      <c r="XEU8" s="620"/>
      <c r="XEV8" s="620"/>
      <c r="XEW8" s="620"/>
      <c r="XEX8" s="620"/>
      <c r="XEY8" s="620"/>
      <c r="XEZ8" s="620"/>
    </row>
    <row r="9" s="616" customFormat="1" ht="42" customHeight="1" spans="1:13 16368:16380">
      <c r="A9" s="621"/>
      <c r="B9" s="626" t="s">
        <v>350</v>
      </c>
      <c r="C9" s="627" t="s">
        <v>192</v>
      </c>
      <c r="D9" s="626" t="s">
        <v>730</v>
      </c>
      <c r="E9" s="627" t="s">
        <v>192</v>
      </c>
      <c r="F9" s="626" t="s">
        <v>1338</v>
      </c>
      <c r="G9" s="627"/>
      <c r="H9" s="627" t="s">
        <v>192</v>
      </c>
      <c r="I9" s="627" t="s">
        <v>192</v>
      </c>
      <c r="J9" s="627" t="s">
        <v>192</v>
      </c>
      <c r="K9" s="628">
        <v>8.16</v>
      </c>
      <c r="L9" s="628"/>
      <c r="M9" s="623"/>
      <c r="XEN9" s="620"/>
      <c r="XEO9" s="620"/>
      <c r="XEP9" s="620"/>
      <c r="XEQ9" s="620"/>
      <c r="XER9" s="620"/>
      <c r="XES9" s="620"/>
      <c r="XET9" s="620"/>
      <c r="XEU9" s="620"/>
      <c r="XEV9" s="620"/>
      <c r="XEW9" s="620"/>
      <c r="XEX9" s="620"/>
      <c r="XEY9" s="620"/>
      <c r="XEZ9" s="620"/>
    </row>
    <row r="10" s="616" customFormat="1" ht="42" customHeight="1" spans="1:13 16368:16380">
      <c r="A10" s="621"/>
      <c r="B10" s="626" t="s">
        <v>343</v>
      </c>
      <c r="C10" s="627" t="s">
        <v>192</v>
      </c>
      <c r="D10" s="626" t="s">
        <v>196</v>
      </c>
      <c r="E10" s="627" t="s">
        <v>192</v>
      </c>
      <c r="F10" s="626" t="s">
        <v>1338</v>
      </c>
      <c r="G10" s="627"/>
      <c r="H10" s="627" t="s">
        <v>192</v>
      </c>
      <c r="I10" s="627" t="s">
        <v>192</v>
      </c>
      <c r="J10" s="627" t="s">
        <v>192</v>
      </c>
      <c r="K10" s="628">
        <v>9.46</v>
      </c>
      <c r="L10" s="628"/>
      <c r="M10" s="623"/>
      <c r="XEN10" s="620"/>
      <c r="XEO10" s="620"/>
      <c r="XEP10" s="620"/>
      <c r="XEQ10" s="620"/>
      <c r="XER10" s="620"/>
      <c r="XES10" s="620"/>
      <c r="XET10" s="620"/>
      <c r="XEU10" s="620"/>
      <c r="XEV10" s="620"/>
      <c r="XEW10" s="620"/>
      <c r="XEX10" s="620"/>
      <c r="XEY10" s="620"/>
      <c r="XEZ10" s="620"/>
    </row>
    <row r="11" s="616" customFormat="1" ht="42" customHeight="1" spans="1:13 16368:16380">
      <c r="A11" s="621"/>
      <c r="B11" s="629" t="s">
        <v>354</v>
      </c>
      <c r="C11" s="630" t="s">
        <v>192</v>
      </c>
      <c r="D11" s="629" t="s">
        <v>396</v>
      </c>
      <c r="E11" s="630" t="s">
        <v>192</v>
      </c>
      <c r="F11" s="629" t="s">
        <v>1338</v>
      </c>
      <c r="G11" s="630"/>
      <c r="H11" s="630" t="s">
        <v>192</v>
      </c>
      <c r="I11" s="630" t="s">
        <v>192</v>
      </c>
      <c r="J11" s="630" t="s">
        <v>192</v>
      </c>
      <c r="K11" s="628">
        <v>9.46</v>
      </c>
      <c r="L11" s="628"/>
      <c r="M11" s="623"/>
      <c r="XEN11" s="620"/>
      <c r="XEO11" s="620"/>
      <c r="XEP11" s="620"/>
      <c r="XEQ11" s="620"/>
      <c r="XER11" s="620"/>
      <c r="XES11" s="620"/>
      <c r="XET11" s="620"/>
      <c r="XEU11" s="620"/>
      <c r="XEV11" s="620"/>
      <c r="XEW11" s="620"/>
      <c r="XEX11" s="620"/>
      <c r="XEY11" s="620"/>
      <c r="XEZ11" s="620"/>
    </row>
    <row r="12" s="616" customFormat="1" ht="42" customHeight="1" spans="1:13 16368:16380">
      <c r="A12" s="621"/>
      <c r="B12" s="626" t="s">
        <v>360</v>
      </c>
      <c r="C12" s="627" t="s">
        <v>192</v>
      </c>
      <c r="D12" s="626" t="s">
        <v>400</v>
      </c>
      <c r="E12" s="627" t="s">
        <v>192</v>
      </c>
      <c r="F12" s="626" t="s">
        <v>1338</v>
      </c>
      <c r="G12" s="627"/>
      <c r="H12" s="627" t="s">
        <v>192</v>
      </c>
      <c r="I12" s="627" t="s">
        <v>192</v>
      </c>
      <c r="J12" s="627" t="s">
        <v>192</v>
      </c>
      <c r="K12" s="628">
        <v>11.37</v>
      </c>
      <c r="L12" s="628"/>
      <c r="M12" s="623"/>
      <c r="XEN12" s="620"/>
      <c r="XEO12" s="620"/>
      <c r="XEP12" s="620"/>
      <c r="XEQ12" s="620"/>
      <c r="XER12" s="620"/>
      <c r="XES12" s="620"/>
      <c r="XET12" s="620"/>
      <c r="XEU12" s="620"/>
      <c r="XEV12" s="620"/>
      <c r="XEW12" s="620"/>
      <c r="XEX12" s="620"/>
      <c r="XEY12" s="620"/>
      <c r="XEZ12" s="620"/>
    </row>
    <row r="13" s="616" customFormat="1" ht="42" customHeight="1" spans="1:13 16368:16380">
      <c r="A13" s="621"/>
      <c r="B13" s="626" t="s">
        <v>352</v>
      </c>
      <c r="C13" s="627" t="s">
        <v>192</v>
      </c>
      <c r="D13" s="626" t="s">
        <v>194</v>
      </c>
      <c r="E13" s="627" t="s">
        <v>192</v>
      </c>
      <c r="F13" s="626" t="s">
        <v>1338</v>
      </c>
      <c r="G13" s="627"/>
      <c r="H13" s="627" t="s">
        <v>192</v>
      </c>
      <c r="I13" s="627" t="s">
        <v>192</v>
      </c>
      <c r="J13" s="627" t="s">
        <v>192</v>
      </c>
      <c r="K13" s="628">
        <v>13.85</v>
      </c>
      <c r="L13" s="628"/>
      <c r="M13" s="623"/>
      <c r="XEN13" s="620"/>
      <c r="XEO13" s="620"/>
      <c r="XEP13" s="620"/>
      <c r="XEQ13" s="620"/>
      <c r="XER13" s="620"/>
      <c r="XES13" s="620"/>
      <c r="XET13" s="620"/>
      <c r="XEU13" s="620"/>
      <c r="XEV13" s="620"/>
      <c r="XEW13" s="620"/>
      <c r="XEX13" s="620"/>
      <c r="XEY13" s="620"/>
      <c r="XEZ13" s="620"/>
    </row>
    <row r="14" s="616" customFormat="1" ht="42" customHeight="1" spans="1:13 16368:16380">
      <c r="A14" s="621"/>
      <c r="B14" s="626" t="s">
        <v>357</v>
      </c>
      <c r="C14" s="627" t="s">
        <v>192</v>
      </c>
      <c r="D14" s="626" t="s">
        <v>736</v>
      </c>
      <c r="E14" s="627" t="s">
        <v>192</v>
      </c>
      <c r="F14" s="626" t="s">
        <v>1338</v>
      </c>
      <c r="G14" s="627"/>
      <c r="H14" s="627" t="s">
        <v>192</v>
      </c>
      <c r="I14" s="627" t="s">
        <v>192</v>
      </c>
      <c r="J14" s="627" t="s">
        <v>192</v>
      </c>
      <c r="K14" s="628">
        <v>13.85</v>
      </c>
      <c r="L14" s="628"/>
      <c r="M14" s="623"/>
      <c r="XEN14" s="620"/>
      <c r="XEO14" s="620"/>
      <c r="XEP14" s="620"/>
      <c r="XEQ14" s="620"/>
      <c r="XER14" s="620"/>
      <c r="XES14" s="620"/>
      <c r="XET14" s="620"/>
      <c r="XEU14" s="620"/>
      <c r="XEV14" s="620"/>
      <c r="XEW14" s="620"/>
      <c r="XEX14" s="620"/>
      <c r="XEY14" s="620"/>
      <c r="XEZ14" s="620"/>
    </row>
    <row r="15" s="616" customFormat="1" ht="42" customHeight="1" spans="1:13 16368:16380">
      <c r="A15" s="621"/>
      <c r="B15" s="626" t="s">
        <v>731</v>
      </c>
      <c r="C15" s="627" t="s">
        <v>192</v>
      </c>
      <c r="D15" s="626" t="s">
        <v>732</v>
      </c>
      <c r="E15" s="627" t="s">
        <v>192</v>
      </c>
      <c r="F15" s="626" t="s">
        <v>1338</v>
      </c>
      <c r="G15" s="627"/>
      <c r="H15" s="627" t="s">
        <v>192</v>
      </c>
      <c r="I15" s="627" t="s">
        <v>192</v>
      </c>
      <c r="J15" s="627" t="s">
        <v>192</v>
      </c>
      <c r="K15" s="628">
        <v>13.85</v>
      </c>
      <c r="L15" s="628"/>
      <c r="M15" s="623"/>
      <c r="XEN15" s="620"/>
      <c r="XEO15" s="620"/>
      <c r="XEP15" s="620"/>
      <c r="XEQ15" s="620"/>
      <c r="XER15" s="620"/>
      <c r="XES15" s="620"/>
      <c r="XET15" s="620"/>
      <c r="XEU15" s="620"/>
      <c r="XEV15" s="620"/>
      <c r="XEW15" s="620"/>
      <c r="XEX15" s="620"/>
      <c r="XEY15" s="620"/>
      <c r="XEZ15" s="620"/>
    </row>
    <row r="16" s="616" customFormat="1" ht="42" customHeight="1" spans="1:13 16368:16380">
      <c r="A16" s="621"/>
      <c r="B16" s="626" t="s">
        <v>727</v>
      </c>
      <c r="C16" s="627" t="s">
        <v>192</v>
      </c>
      <c r="D16" s="626" t="s">
        <v>198</v>
      </c>
      <c r="E16" s="627" t="s">
        <v>192</v>
      </c>
      <c r="F16" s="626" t="s">
        <v>1338</v>
      </c>
      <c r="G16" s="627"/>
      <c r="H16" s="627" t="s">
        <v>192</v>
      </c>
      <c r="I16" s="627" t="s">
        <v>192</v>
      </c>
      <c r="J16" s="627" t="s">
        <v>192</v>
      </c>
      <c r="K16" s="628">
        <v>13.85</v>
      </c>
      <c r="L16" s="628"/>
      <c r="M16" s="623"/>
      <c r="XEN16" s="620"/>
      <c r="XEO16" s="620"/>
      <c r="XEP16" s="620"/>
      <c r="XEQ16" s="620"/>
      <c r="XER16" s="620"/>
      <c r="XES16" s="620"/>
      <c r="XET16" s="620"/>
      <c r="XEU16" s="620"/>
      <c r="XEV16" s="620"/>
      <c r="XEW16" s="620"/>
      <c r="XEX16" s="620"/>
      <c r="XEY16" s="620"/>
      <c r="XEZ16" s="620"/>
    </row>
    <row r="17" s="616" customFormat="1" ht="42" customHeight="1" spans="1:13 16368:16380">
      <c r="A17" s="621"/>
      <c r="B17" s="626" t="s">
        <v>720</v>
      </c>
      <c r="C17" s="627" t="s">
        <v>192</v>
      </c>
      <c r="D17" s="626" t="s">
        <v>721</v>
      </c>
      <c r="E17" s="627" t="s">
        <v>192</v>
      </c>
      <c r="F17" s="626" t="s">
        <v>1338</v>
      </c>
      <c r="G17" s="627"/>
      <c r="H17" s="627" t="s">
        <v>192</v>
      </c>
      <c r="I17" s="627" t="s">
        <v>192</v>
      </c>
      <c r="J17" s="627" t="s">
        <v>192</v>
      </c>
      <c r="K17" s="628">
        <v>13.85</v>
      </c>
      <c r="L17" s="628"/>
      <c r="M17" s="623"/>
      <c r="XEN17" s="620"/>
      <c r="XEO17" s="620"/>
      <c r="XEP17" s="620"/>
      <c r="XEQ17" s="620"/>
      <c r="XER17" s="620"/>
      <c r="XES17" s="620"/>
      <c r="XET17" s="620"/>
      <c r="XEU17" s="620"/>
      <c r="XEV17" s="620"/>
      <c r="XEW17" s="620"/>
      <c r="XEX17" s="620"/>
      <c r="XEY17" s="620"/>
      <c r="XEZ17" s="620"/>
    </row>
    <row r="18" s="616" customFormat="1" ht="42" customHeight="1" spans="1:13 16368:16380">
      <c r="A18" s="621"/>
      <c r="B18" s="626" t="s">
        <v>367</v>
      </c>
      <c r="C18" s="627" t="s">
        <v>192</v>
      </c>
      <c r="D18" s="626" t="s">
        <v>735</v>
      </c>
      <c r="E18" s="627" t="s">
        <v>192</v>
      </c>
      <c r="F18" s="626" t="s">
        <v>1338</v>
      </c>
      <c r="G18" s="627"/>
      <c r="H18" s="627" t="s">
        <v>192</v>
      </c>
      <c r="I18" s="627" t="s">
        <v>192</v>
      </c>
      <c r="J18" s="627" t="s">
        <v>192</v>
      </c>
      <c r="K18" s="628">
        <v>15.2</v>
      </c>
      <c r="L18" s="628"/>
      <c r="M18" s="623"/>
      <c r="XEN18" s="620"/>
      <c r="XEO18" s="620"/>
      <c r="XEP18" s="620"/>
      <c r="XEQ18" s="620"/>
      <c r="XER18" s="620"/>
      <c r="XES18" s="620"/>
      <c r="XET18" s="620"/>
      <c r="XEU18" s="620"/>
      <c r="XEV18" s="620"/>
      <c r="XEW18" s="620"/>
      <c r="XEX18" s="620"/>
      <c r="XEY18" s="620"/>
      <c r="XEZ18" s="620"/>
    </row>
    <row r="19" s="616" customFormat="1" ht="42" customHeight="1" spans="1:13 16368:16380">
      <c r="A19" s="621"/>
      <c r="B19" s="626" t="s">
        <v>368</v>
      </c>
      <c r="C19" s="627" t="s">
        <v>192</v>
      </c>
      <c r="D19" s="626" t="s">
        <v>195</v>
      </c>
      <c r="E19" s="627" t="s">
        <v>192</v>
      </c>
      <c r="F19" s="626" t="s">
        <v>1338</v>
      </c>
      <c r="G19" s="627"/>
      <c r="H19" s="627" t="s">
        <v>192</v>
      </c>
      <c r="I19" s="627" t="s">
        <v>192</v>
      </c>
      <c r="J19" s="627" t="s">
        <v>192</v>
      </c>
      <c r="K19" s="628">
        <v>15.2</v>
      </c>
      <c r="L19" s="628"/>
      <c r="M19" s="623"/>
      <c r="XEN19" s="620"/>
      <c r="XEO19" s="620"/>
      <c r="XEP19" s="620"/>
      <c r="XEQ19" s="620"/>
      <c r="XER19" s="620"/>
      <c r="XES19" s="620"/>
      <c r="XET19" s="620"/>
      <c r="XEU19" s="620"/>
      <c r="XEV19" s="620"/>
      <c r="XEW19" s="620"/>
      <c r="XEX19" s="620"/>
      <c r="XEY19" s="620"/>
      <c r="XEZ19" s="620"/>
    </row>
    <row r="20" s="616" customFormat="1" ht="42" customHeight="1" spans="1:13 16368:16380">
      <c r="A20" s="621"/>
      <c r="B20" s="626" t="s">
        <v>723</v>
      </c>
      <c r="C20" s="627" t="s">
        <v>192</v>
      </c>
      <c r="D20" s="626" t="s">
        <v>724</v>
      </c>
      <c r="E20" s="627" t="s">
        <v>192</v>
      </c>
      <c r="F20" s="626" t="s">
        <v>1338</v>
      </c>
      <c r="G20" s="627"/>
      <c r="H20" s="627" t="s">
        <v>192</v>
      </c>
      <c r="I20" s="627" t="s">
        <v>192</v>
      </c>
      <c r="J20" s="627" t="s">
        <v>192</v>
      </c>
      <c r="K20" s="628">
        <v>15.2</v>
      </c>
      <c r="L20" s="628"/>
      <c r="M20" s="623"/>
      <c r="XEN20" s="620"/>
      <c r="XEO20" s="620"/>
      <c r="XEP20" s="620"/>
      <c r="XEQ20" s="620"/>
      <c r="XER20" s="620"/>
      <c r="XES20" s="620"/>
      <c r="XET20" s="620"/>
      <c r="XEU20" s="620"/>
      <c r="XEV20" s="620"/>
      <c r="XEW20" s="620"/>
      <c r="XEX20" s="620"/>
      <c r="XEY20" s="620"/>
      <c r="XEZ20" s="620"/>
    </row>
    <row r="21" s="616" customFormat="1" ht="42" customHeight="1" spans="1:13 16368:16380">
      <c r="A21" s="621"/>
      <c r="B21" s="626" t="s">
        <v>744</v>
      </c>
      <c r="C21" s="627" t="s">
        <v>192</v>
      </c>
      <c r="D21" s="626" t="s">
        <v>745</v>
      </c>
      <c r="E21" s="627" t="s">
        <v>192</v>
      </c>
      <c r="F21" s="626" t="s">
        <v>1338</v>
      </c>
      <c r="G21" s="627"/>
      <c r="H21" s="627" t="s">
        <v>192</v>
      </c>
      <c r="I21" s="627" t="s">
        <v>192</v>
      </c>
      <c r="J21" s="627" t="s">
        <v>192</v>
      </c>
      <c r="K21" s="628">
        <v>15.2</v>
      </c>
      <c r="L21" s="628"/>
      <c r="M21" s="623"/>
      <c r="XEN21" s="620"/>
      <c r="XEO21" s="620"/>
      <c r="XEP21" s="620"/>
      <c r="XEQ21" s="620"/>
      <c r="XER21" s="620"/>
      <c r="XES21" s="620"/>
      <c r="XET21" s="620"/>
      <c r="XEU21" s="620"/>
      <c r="XEV21" s="620"/>
      <c r="XEW21" s="620"/>
      <c r="XEX21" s="620"/>
      <c r="XEY21" s="620"/>
      <c r="XEZ21" s="620"/>
    </row>
    <row r="22" s="616" customFormat="1" ht="42" customHeight="1" spans="1:13 16368:16380">
      <c r="A22" s="621"/>
      <c r="B22" s="626" t="s">
        <v>359</v>
      </c>
      <c r="C22" s="627" t="s">
        <v>192</v>
      </c>
      <c r="D22" s="626" t="s">
        <v>733</v>
      </c>
      <c r="E22" s="627" t="s">
        <v>192</v>
      </c>
      <c r="F22" s="626" t="s">
        <v>1338</v>
      </c>
      <c r="G22" s="627"/>
      <c r="H22" s="627" t="s">
        <v>192</v>
      </c>
      <c r="I22" s="627" t="s">
        <v>192</v>
      </c>
      <c r="J22" s="627" t="s">
        <v>192</v>
      </c>
      <c r="K22" s="628">
        <v>19.14</v>
      </c>
      <c r="L22" s="628"/>
      <c r="M22" s="623"/>
      <c r="XEN22" s="620"/>
      <c r="XEO22" s="620"/>
      <c r="XEP22" s="620"/>
      <c r="XEQ22" s="620"/>
      <c r="XER22" s="620"/>
      <c r="XES22" s="620"/>
      <c r="XET22" s="620"/>
      <c r="XEU22" s="620"/>
      <c r="XEV22" s="620"/>
      <c r="XEW22" s="620"/>
      <c r="XEX22" s="620"/>
      <c r="XEY22" s="620"/>
      <c r="XEZ22" s="620"/>
    </row>
    <row r="23" s="616" customFormat="1" ht="42" customHeight="1" spans="1:13 16368:16380">
      <c r="A23" s="621"/>
      <c r="B23" s="626" t="s">
        <v>742</v>
      </c>
      <c r="C23" s="627" t="s">
        <v>192</v>
      </c>
      <c r="D23" s="626" t="s">
        <v>743</v>
      </c>
      <c r="E23" s="627"/>
      <c r="F23" s="626" t="s">
        <v>1338</v>
      </c>
      <c r="G23" s="627"/>
      <c r="H23" s="627"/>
      <c r="I23" s="627" t="s">
        <v>192</v>
      </c>
      <c r="J23" s="627" t="s">
        <v>192</v>
      </c>
      <c r="K23" s="628">
        <v>19.14</v>
      </c>
      <c r="L23" s="627"/>
      <c r="M23" s="623"/>
      <c r="XEN23" s="620"/>
      <c r="XEO23" s="620"/>
      <c r="XEP23" s="620"/>
      <c r="XEQ23" s="620"/>
      <c r="XER23" s="620"/>
      <c r="XES23" s="620"/>
      <c r="XET23" s="620"/>
      <c r="XEU23" s="620"/>
      <c r="XEV23" s="620"/>
      <c r="XEW23" s="620"/>
      <c r="XEX23" s="620"/>
      <c r="XEY23" s="620"/>
      <c r="XEZ23" s="620"/>
    </row>
    <row r="24" s="616" customFormat="1" ht="42" customHeight="1" spans="1:13 16368:16380">
      <c r="A24" s="621"/>
      <c r="B24" s="626" t="s">
        <v>353</v>
      </c>
      <c r="C24" s="627" t="s">
        <v>192</v>
      </c>
      <c r="D24" s="626" t="s">
        <v>734</v>
      </c>
      <c r="E24" s="627"/>
      <c r="F24" s="626" t="s">
        <v>1338</v>
      </c>
      <c r="G24" s="627"/>
      <c r="H24" s="627"/>
      <c r="I24" s="627" t="s">
        <v>192</v>
      </c>
      <c r="J24" s="627" t="s">
        <v>192</v>
      </c>
      <c r="K24" s="628">
        <v>23.08</v>
      </c>
      <c r="L24" s="627"/>
      <c r="M24" s="623"/>
      <c r="XEN24" s="620"/>
      <c r="XEO24" s="620"/>
      <c r="XEP24" s="620"/>
      <c r="XEQ24" s="620"/>
      <c r="XER24" s="620"/>
      <c r="XES24" s="620"/>
      <c r="XET24" s="620"/>
      <c r="XEU24" s="620"/>
      <c r="XEV24" s="620"/>
      <c r="XEW24" s="620"/>
      <c r="XEX24" s="620"/>
      <c r="XEY24" s="620"/>
      <c r="XEZ24" s="620"/>
    </row>
    <row r="25" s="616" customFormat="1" ht="42" customHeight="1" spans="1:13 16368:16380">
      <c r="A25" s="621"/>
      <c r="B25" s="626" t="s">
        <v>725</v>
      </c>
      <c r="C25" s="627" t="s">
        <v>192</v>
      </c>
      <c r="D25" s="626" t="s">
        <v>726</v>
      </c>
      <c r="E25" s="627"/>
      <c r="F25" s="626" t="s">
        <v>1338</v>
      </c>
      <c r="G25" s="627"/>
      <c r="H25" s="627"/>
      <c r="I25" s="627" t="s">
        <v>192</v>
      </c>
      <c r="J25" s="627" t="s">
        <v>192</v>
      </c>
      <c r="K25" s="628">
        <v>23.08</v>
      </c>
      <c r="L25" s="627"/>
      <c r="M25" s="623"/>
      <c r="XEN25" s="620"/>
      <c r="XEO25" s="620"/>
      <c r="XEP25" s="620"/>
      <c r="XEQ25" s="620"/>
      <c r="XER25" s="620"/>
      <c r="XES25" s="620"/>
      <c r="XET25" s="620"/>
      <c r="XEU25" s="620"/>
      <c r="XEV25" s="620"/>
      <c r="XEW25" s="620"/>
      <c r="XEX25" s="620"/>
      <c r="XEY25" s="620"/>
      <c r="XEZ25" s="620"/>
    </row>
    <row r="26" s="616" customFormat="1" ht="42" customHeight="1" spans="1:13 16368:16380">
      <c r="A26" s="621"/>
      <c r="B26" s="626" t="s">
        <v>746</v>
      </c>
      <c r="C26" s="627" t="s">
        <v>192</v>
      </c>
      <c r="D26" s="626" t="s">
        <v>747</v>
      </c>
      <c r="E26" s="627"/>
      <c r="F26" s="626" t="s">
        <v>1338</v>
      </c>
      <c r="G26" s="627"/>
      <c r="H26" s="627"/>
      <c r="I26" s="627" t="s">
        <v>192</v>
      </c>
      <c r="J26" s="627" t="s">
        <v>192</v>
      </c>
      <c r="K26" s="628">
        <v>23.08</v>
      </c>
      <c r="L26" s="627"/>
      <c r="M26" s="623"/>
      <c r="XEN26" s="620"/>
      <c r="XEO26" s="620"/>
      <c r="XEP26" s="620"/>
      <c r="XEQ26" s="620"/>
      <c r="XER26" s="620"/>
      <c r="XES26" s="620"/>
      <c r="XET26" s="620"/>
      <c r="XEU26" s="620"/>
      <c r="XEV26" s="620"/>
      <c r="XEW26" s="620"/>
      <c r="XEX26" s="620"/>
      <c r="XEY26" s="620"/>
      <c r="XEZ26" s="620"/>
    </row>
    <row r="27" s="616" customFormat="1" ht="42" customHeight="1" spans="1:13 16368:16380">
      <c r="A27" s="621"/>
      <c r="B27" s="626" t="s">
        <v>722</v>
      </c>
      <c r="C27" s="627" t="s">
        <v>192</v>
      </c>
      <c r="D27" s="626" t="s">
        <v>199</v>
      </c>
      <c r="E27" s="627"/>
      <c r="F27" s="626" t="s">
        <v>1338</v>
      </c>
      <c r="G27" s="627"/>
      <c r="H27" s="627"/>
      <c r="I27" s="627" t="s">
        <v>192</v>
      </c>
      <c r="J27" s="627" t="s">
        <v>192</v>
      </c>
      <c r="K27" s="628">
        <v>28.15</v>
      </c>
      <c r="L27" s="627"/>
      <c r="M27" s="623"/>
      <c r="XEN27" s="620"/>
      <c r="XEO27" s="620"/>
      <c r="XEP27" s="620"/>
      <c r="XEQ27" s="620"/>
      <c r="XER27" s="620"/>
      <c r="XES27" s="620"/>
      <c r="XET27" s="620"/>
      <c r="XEU27" s="620"/>
      <c r="XEV27" s="620"/>
      <c r="XEW27" s="620"/>
      <c r="XEX27" s="620"/>
      <c r="XEY27" s="620"/>
      <c r="XEZ27" s="620"/>
    </row>
    <row r="28" s="616" customFormat="1" ht="27.75" spans="1:13 16368:16380">
      <c r="B28" s="631"/>
      <c r="C28" s="631"/>
      <c r="D28" s="631"/>
      <c r="XEN28" s="620"/>
      <c r="XEO28" s="620"/>
      <c r="XEP28" s="620"/>
      <c r="XEQ28" s="620"/>
      <c r="XER28" s="620"/>
      <c r="XES28" s="620"/>
      <c r="XET28" s="620"/>
      <c r="XEU28" s="620"/>
      <c r="XEV28" s="620"/>
      <c r="XEW28" s="620"/>
      <c r="XEX28" s="620"/>
      <c r="XEY28" s="620"/>
      <c r="XEZ28" s="620"/>
    </row>
    <row r="29" s="616" customFormat="1" ht="27.75" spans="1:13 16368:16380">
      <c r="B29" s="631"/>
      <c r="C29" s="631"/>
      <c r="D29" s="631"/>
      <c r="XEN29" s="620"/>
      <c r="XEO29" s="620"/>
      <c r="XEP29" s="620"/>
      <c r="XEQ29" s="620"/>
      <c r="XER29" s="620"/>
      <c r="XES29" s="620"/>
      <c r="XET29" s="620"/>
      <c r="XEU29" s="620"/>
      <c r="XEV29" s="620"/>
      <c r="XEW29" s="620"/>
      <c r="XEX29" s="620"/>
      <c r="XEY29" s="620"/>
      <c r="XEZ29" s="620"/>
    </row>
    <row r="30" s="616" customFormat="1" ht="27.75" spans="1:13 16368:16380">
      <c r="B30" s="632" t="s">
        <v>1340</v>
      </c>
      <c r="C30" s="631"/>
      <c r="D30" s="631"/>
      <c r="XEN30" s="620"/>
      <c r="XEO30" s="620"/>
      <c r="XEP30" s="620"/>
      <c r="XEQ30" s="620"/>
      <c r="XER30" s="620"/>
      <c r="XES30" s="620"/>
      <c r="XET30" s="620"/>
      <c r="XEU30" s="620"/>
      <c r="XEV30" s="620"/>
      <c r="XEW30" s="620"/>
      <c r="XEX30" s="620"/>
      <c r="XEY30" s="620"/>
      <c r="XEZ30" s="620"/>
    </row>
    <row r="31" s="616" customFormat="1" ht="24.75" spans="1:13 16368:16380">
      <c r="B31" s="633" t="s">
        <v>1341</v>
      </c>
      <c r="C31" s="634"/>
      <c r="D31" s="634"/>
      <c r="E31" s="617"/>
      <c r="F31" s="617"/>
      <c r="G31" s="617"/>
      <c r="H31" s="617"/>
      <c r="I31" s="617"/>
      <c r="J31" s="617"/>
      <c r="K31" s="617"/>
      <c r="L31" s="617"/>
      <c r="XEN31" s="620"/>
      <c r="XEO31" s="620"/>
      <c r="XEP31" s="620"/>
      <c r="XEQ31" s="620"/>
      <c r="XER31" s="620"/>
      <c r="XES31" s="620"/>
      <c r="XET31" s="620"/>
      <c r="XEU31" s="620"/>
      <c r="XEV31" s="620"/>
      <c r="XEW31" s="620"/>
      <c r="XEX31" s="620"/>
      <c r="XEY31" s="620"/>
      <c r="XEZ31" s="620"/>
    </row>
    <row r="32" s="616" customFormat="1" ht="52" customHeight="1" spans="1:13 16368:16380">
      <c r="A32" s="621"/>
      <c r="B32" s="635" t="s">
        <v>1342</v>
      </c>
      <c r="C32" s="636"/>
      <c r="D32" s="636"/>
      <c r="E32" s="637"/>
      <c r="F32" s="638" t="s">
        <v>1343</v>
      </c>
      <c r="G32" s="639"/>
      <c r="H32" s="639"/>
      <c r="I32" s="639"/>
      <c r="J32" s="639"/>
      <c r="K32" s="639"/>
      <c r="L32" s="640"/>
      <c r="XEN32" s="620"/>
      <c r="XEO32" s="620"/>
      <c r="XEP32" s="620"/>
      <c r="XEQ32" s="620"/>
      <c r="XER32" s="620"/>
      <c r="XES32" s="620"/>
      <c r="XET32" s="620"/>
      <c r="XEU32" s="620"/>
      <c r="XEV32" s="620"/>
      <c r="XEW32" s="620"/>
      <c r="XEX32" s="620"/>
      <c r="XEY32" s="620"/>
      <c r="XEZ32" s="620"/>
    </row>
    <row r="33" s="616" customFormat="1" ht="52" customHeight="1" spans="1:12 16368:16380">
      <c r="A33" s="621"/>
      <c r="B33" s="641" t="s">
        <v>1344</v>
      </c>
      <c r="C33" s="642"/>
      <c r="D33" s="642"/>
      <c r="E33" s="643"/>
      <c r="F33" s="644" t="s">
        <v>1222</v>
      </c>
      <c r="G33" s="645"/>
      <c r="H33" s="645"/>
      <c r="I33" s="645"/>
      <c r="J33" s="645"/>
      <c r="K33" s="645"/>
      <c r="L33" s="646"/>
      <c r="XEN33" s="620"/>
      <c r="XEO33" s="620"/>
      <c r="XEP33" s="620"/>
      <c r="XEQ33" s="620"/>
      <c r="XER33" s="620"/>
      <c r="XES33" s="620"/>
      <c r="XET33" s="620"/>
      <c r="XEU33" s="620"/>
      <c r="XEV33" s="620"/>
      <c r="XEW33" s="620"/>
      <c r="XEX33" s="620"/>
      <c r="XEY33" s="620"/>
      <c r="XEZ33" s="620"/>
    </row>
    <row r="34" s="616" customFormat="1" ht="52" customHeight="1" spans="1:12 16368:16380">
      <c r="A34" s="621"/>
      <c r="B34" s="647" t="s">
        <v>1345</v>
      </c>
      <c r="C34" s="647">
        <v>0.065</v>
      </c>
      <c r="D34" s="647"/>
      <c r="E34" s="647"/>
      <c r="F34" s="644">
        <v>0.065</v>
      </c>
      <c r="G34" s="645"/>
      <c r="H34" s="645"/>
      <c r="I34" s="645"/>
      <c r="J34" s="645"/>
      <c r="K34" s="645"/>
      <c r="L34" s="646"/>
      <c r="XEN34" s="620"/>
      <c r="XEO34" s="620"/>
      <c r="XEP34" s="620"/>
      <c r="XEQ34" s="620"/>
      <c r="XER34" s="620"/>
      <c r="XES34" s="620"/>
      <c r="XET34" s="620"/>
      <c r="XEU34" s="620"/>
      <c r="XEV34" s="620"/>
      <c r="XEW34" s="620"/>
      <c r="XEX34" s="620"/>
      <c r="XEY34" s="620"/>
      <c r="XEZ34" s="620"/>
    </row>
    <row r="35" s="616" customFormat="1" ht="52" customHeight="1" spans="1:12 16368:16380">
      <c r="A35" s="621"/>
      <c r="B35" s="647" t="s">
        <v>1346</v>
      </c>
      <c r="C35" s="647" t="s">
        <v>1347</v>
      </c>
      <c r="D35" s="647"/>
      <c r="E35" s="647"/>
      <c r="F35" s="644" t="s">
        <v>1347</v>
      </c>
      <c r="G35" s="645"/>
      <c r="H35" s="645"/>
      <c r="I35" s="645"/>
      <c r="J35" s="645"/>
      <c r="K35" s="645"/>
      <c r="L35" s="646"/>
      <c r="XEN35" s="620"/>
      <c r="XEO35" s="620"/>
      <c r="XEP35" s="620"/>
      <c r="XEQ35" s="620"/>
      <c r="XER35" s="620"/>
      <c r="XES35" s="620"/>
      <c r="XET35" s="620"/>
      <c r="XEU35" s="620"/>
      <c r="XEV35" s="620"/>
      <c r="XEW35" s="620"/>
      <c r="XEX35" s="620"/>
      <c r="XEY35" s="620"/>
      <c r="XEZ35" s="620"/>
    </row>
    <row r="36" s="616" customFormat="1" ht="52" customHeight="1" spans="1:12 16368:16380">
      <c r="A36" s="621"/>
      <c r="B36" s="647" t="s">
        <v>1348</v>
      </c>
      <c r="C36" s="647" t="s">
        <v>684</v>
      </c>
      <c r="D36" s="647"/>
      <c r="E36" s="647"/>
      <c r="F36" s="644" t="s">
        <v>684</v>
      </c>
      <c r="G36" s="645"/>
      <c r="H36" s="645"/>
      <c r="I36" s="645"/>
      <c r="J36" s="645"/>
      <c r="K36" s="645"/>
      <c r="L36" s="646"/>
      <c r="XEN36" s="620"/>
      <c r="XEO36" s="620"/>
      <c r="XEP36" s="620"/>
      <c r="XEQ36" s="620"/>
      <c r="XER36" s="620"/>
      <c r="XES36" s="620"/>
      <c r="XET36" s="620"/>
      <c r="XEU36" s="620"/>
      <c r="XEV36" s="620"/>
      <c r="XEW36" s="620"/>
      <c r="XEX36" s="620"/>
      <c r="XEY36" s="620"/>
      <c r="XEZ36" s="620"/>
    </row>
    <row r="37" s="616" customFormat="1" ht="52" customHeight="1" spans="1:12 16368:16380">
      <c r="A37" s="621"/>
      <c r="B37" s="647" t="s">
        <v>1349</v>
      </c>
      <c r="C37" s="647" t="s">
        <v>1228</v>
      </c>
      <c r="D37" s="647"/>
      <c r="E37" s="647"/>
      <c r="F37" s="644" t="s">
        <v>1228</v>
      </c>
      <c r="G37" s="645"/>
      <c r="H37" s="645"/>
      <c r="I37" s="645"/>
      <c r="J37" s="645"/>
      <c r="K37" s="645"/>
      <c r="L37" s="646"/>
      <c r="XEN37" s="620"/>
      <c r="XEO37" s="620"/>
      <c r="XEP37" s="620"/>
      <c r="XEQ37" s="620"/>
      <c r="XER37" s="620"/>
      <c r="XES37" s="620"/>
      <c r="XET37" s="620"/>
      <c r="XEU37" s="620"/>
      <c r="XEV37" s="620"/>
      <c r="XEW37" s="620"/>
      <c r="XEX37" s="620"/>
      <c r="XEY37" s="620"/>
      <c r="XEZ37" s="620"/>
    </row>
    <row r="38" s="616" customFormat="1" ht="52" customHeight="1" spans="1:12 16368:16380">
      <c r="A38" s="621"/>
      <c r="B38" s="647" t="s">
        <v>1350</v>
      </c>
      <c r="C38" s="647" t="s">
        <v>1230</v>
      </c>
      <c r="D38" s="647"/>
      <c r="E38" s="647"/>
      <c r="F38" s="644" t="s">
        <v>1230</v>
      </c>
      <c r="G38" s="645"/>
      <c r="H38" s="645"/>
      <c r="I38" s="645"/>
      <c r="J38" s="645"/>
      <c r="K38" s="645"/>
      <c r="L38" s="646"/>
      <c r="XEN38" s="620"/>
      <c r="XEO38" s="620"/>
      <c r="XEP38" s="620"/>
      <c r="XEQ38" s="620"/>
      <c r="XER38" s="620"/>
      <c r="XES38" s="620"/>
      <c r="XET38" s="620"/>
      <c r="XEU38" s="620"/>
      <c r="XEV38" s="620"/>
      <c r="XEW38" s="620"/>
      <c r="XEX38" s="620"/>
      <c r="XEY38" s="620"/>
      <c r="XEZ38" s="620"/>
    </row>
    <row r="39" s="616" customFormat="1" ht="52" customHeight="1" spans="1:12 16368:16380">
      <c r="A39" s="621"/>
      <c r="B39" s="647" t="s">
        <v>1351</v>
      </c>
      <c r="C39" s="647" t="s">
        <v>1230</v>
      </c>
      <c r="D39" s="647"/>
      <c r="E39" s="647"/>
      <c r="F39" s="644" t="s">
        <v>1230</v>
      </c>
      <c r="G39" s="645"/>
      <c r="H39" s="645"/>
      <c r="I39" s="645"/>
      <c r="J39" s="645"/>
      <c r="K39" s="645"/>
      <c r="L39" s="646"/>
      <c r="XEN39" s="620"/>
      <c r="XEO39" s="620"/>
      <c r="XEP39" s="620"/>
      <c r="XEQ39" s="620"/>
      <c r="XER39" s="620"/>
      <c r="XES39" s="620"/>
      <c r="XET39" s="620"/>
      <c r="XEU39" s="620"/>
      <c r="XEV39" s="620"/>
      <c r="XEW39" s="620"/>
      <c r="XEX39" s="620"/>
      <c r="XEY39" s="620"/>
      <c r="XEZ39" s="620"/>
    </row>
    <row r="40" s="616" customFormat="1" ht="52" customHeight="1" spans="1:12 16368:16380">
      <c r="A40" s="621"/>
      <c r="B40" s="647" t="s">
        <v>1352</v>
      </c>
      <c r="C40" s="647" t="s">
        <v>1233</v>
      </c>
      <c r="D40" s="647"/>
      <c r="E40" s="647"/>
      <c r="F40" s="644" t="s">
        <v>1233</v>
      </c>
      <c r="G40" s="645"/>
      <c r="H40" s="645"/>
      <c r="I40" s="645"/>
      <c r="J40" s="645"/>
      <c r="K40" s="645"/>
      <c r="L40" s="646"/>
      <c r="XEN40" s="620"/>
      <c r="XEO40" s="620"/>
      <c r="XEP40" s="620"/>
      <c r="XEQ40" s="620"/>
      <c r="XER40" s="620"/>
      <c r="XES40" s="620"/>
      <c r="XET40" s="620"/>
      <c r="XEU40" s="620"/>
      <c r="XEV40" s="620"/>
      <c r="XEW40" s="620"/>
      <c r="XEX40" s="620"/>
      <c r="XEY40" s="620"/>
      <c r="XEZ40" s="620"/>
    </row>
    <row r="41" s="616" customFormat="1" ht="52" customHeight="1" spans="1:12 16368:16380">
      <c r="A41" s="621"/>
      <c r="B41" s="647" t="s">
        <v>1353</v>
      </c>
      <c r="C41" s="647" t="s">
        <v>1235</v>
      </c>
      <c r="D41" s="647"/>
      <c r="E41" s="647"/>
      <c r="F41" s="644" t="s">
        <v>1235</v>
      </c>
      <c r="G41" s="645"/>
      <c r="H41" s="645"/>
      <c r="I41" s="645"/>
      <c r="J41" s="645"/>
      <c r="K41" s="645"/>
      <c r="L41" s="646"/>
      <c r="XEN41" s="620"/>
      <c r="XEO41" s="620"/>
      <c r="XEP41" s="620"/>
      <c r="XEQ41" s="620"/>
      <c r="XER41" s="620"/>
      <c r="XES41" s="620"/>
      <c r="XET41" s="620"/>
      <c r="XEU41" s="620"/>
      <c r="XEV41" s="620"/>
      <c r="XEW41" s="620"/>
      <c r="XEX41" s="620"/>
      <c r="XEY41" s="620"/>
      <c r="XEZ41" s="620"/>
    </row>
    <row r="42" s="616" customFormat="1" ht="52" customHeight="1" spans="1:12 16368:16380">
      <c r="A42" s="621"/>
      <c r="B42" s="647" t="s">
        <v>1354</v>
      </c>
      <c r="C42" s="647" t="s">
        <v>1237</v>
      </c>
      <c r="D42" s="647"/>
      <c r="E42" s="647"/>
      <c r="F42" s="644" t="s">
        <v>1237</v>
      </c>
      <c r="G42" s="645"/>
      <c r="H42" s="645"/>
      <c r="I42" s="645"/>
      <c r="J42" s="645"/>
      <c r="K42" s="645"/>
      <c r="L42" s="646"/>
      <c r="XEN42" s="620"/>
      <c r="XEO42" s="620"/>
      <c r="XEP42" s="620"/>
      <c r="XEQ42" s="620"/>
      <c r="XER42" s="620"/>
      <c r="XES42" s="620"/>
      <c r="XET42" s="620"/>
      <c r="XEU42" s="620"/>
      <c r="XEV42" s="620"/>
      <c r="XEW42" s="620"/>
      <c r="XEX42" s="620"/>
      <c r="XEY42" s="620"/>
      <c r="XEZ42" s="620"/>
    </row>
    <row r="43" s="616" customFormat="1" ht="52" customHeight="1" spans="1:12 16368:16380">
      <c r="A43" s="621"/>
      <c r="B43" s="647" t="s">
        <v>1355</v>
      </c>
      <c r="C43" s="647" t="s">
        <v>1239</v>
      </c>
      <c r="D43" s="647"/>
      <c r="E43" s="647"/>
      <c r="F43" s="644" t="s">
        <v>1239</v>
      </c>
      <c r="G43" s="645"/>
      <c r="H43" s="645"/>
      <c r="I43" s="645"/>
      <c r="J43" s="645"/>
      <c r="K43" s="645"/>
      <c r="L43" s="646"/>
      <c r="XEN43" s="620"/>
      <c r="XEO43" s="620"/>
      <c r="XEP43" s="620"/>
      <c r="XEQ43" s="620"/>
      <c r="XER43" s="620"/>
      <c r="XES43" s="620"/>
      <c r="XET43" s="620"/>
      <c r="XEU43" s="620"/>
      <c r="XEV43" s="620"/>
      <c r="XEW43" s="620"/>
      <c r="XEX43" s="620"/>
      <c r="XEY43" s="620"/>
      <c r="XEZ43" s="620"/>
    </row>
    <row r="44" s="616" customFormat="1" ht="52" customHeight="1" spans="1:12 16368:16380">
      <c r="A44" s="621"/>
      <c r="B44" s="647" t="s">
        <v>1356</v>
      </c>
      <c r="C44" s="647" t="s">
        <v>684</v>
      </c>
      <c r="D44" s="647"/>
      <c r="E44" s="647"/>
      <c r="F44" s="644" t="s">
        <v>684</v>
      </c>
      <c r="G44" s="645"/>
      <c r="H44" s="645"/>
      <c r="I44" s="645"/>
      <c r="J44" s="645"/>
      <c r="K44" s="645"/>
      <c r="L44" s="646"/>
      <c r="XEN44" s="620"/>
      <c r="XEO44" s="620"/>
      <c r="XEP44" s="620"/>
      <c r="XEQ44" s="620"/>
      <c r="XER44" s="620"/>
      <c r="XES44" s="620"/>
      <c r="XET44" s="620"/>
      <c r="XEU44" s="620"/>
      <c r="XEV44" s="620"/>
      <c r="XEW44" s="620"/>
      <c r="XEX44" s="620"/>
      <c r="XEY44" s="620"/>
      <c r="XEZ44" s="620"/>
    </row>
    <row r="45" s="616" customFormat="1" ht="52" customHeight="1" spans="1:12 16368:16380">
      <c r="A45" s="621"/>
      <c r="B45" s="647" t="s">
        <v>1357</v>
      </c>
      <c r="C45" s="647" t="s">
        <v>1228</v>
      </c>
      <c r="D45" s="647"/>
      <c r="E45" s="647"/>
      <c r="F45" s="644" t="s">
        <v>1228</v>
      </c>
      <c r="G45" s="645"/>
      <c r="H45" s="645"/>
      <c r="I45" s="645"/>
      <c r="J45" s="645"/>
      <c r="K45" s="645"/>
      <c r="L45" s="646"/>
      <c r="XEN45" s="620"/>
      <c r="XEO45" s="620"/>
      <c r="XEP45" s="620"/>
      <c r="XEQ45" s="620"/>
      <c r="XER45" s="620"/>
      <c r="XES45" s="620"/>
      <c r="XET45" s="620"/>
      <c r="XEU45" s="620"/>
      <c r="XEV45" s="620"/>
      <c r="XEW45" s="620"/>
      <c r="XEX45" s="620"/>
      <c r="XEY45" s="620"/>
      <c r="XEZ45" s="620"/>
    </row>
    <row r="46" s="616" customFormat="1" ht="52" customHeight="1" spans="1:12 16368:16380">
      <c r="A46" s="621"/>
      <c r="B46" s="647" t="s">
        <v>1358</v>
      </c>
      <c r="C46" s="647" t="s">
        <v>166</v>
      </c>
      <c r="D46" s="647"/>
      <c r="E46" s="647"/>
      <c r="F46" s="644" t="s">
        <v>166</v>
      </c>
      <c r="G46" s="645"/>
      <c r="H46" s="645"/>
      <c r="I46" s="645"/>
      <c r="J46" s="645"/>
      <c r="K46" s="645"/>
      <c r="L46" s="646"/>
      <c r="XEN46" s="620"/>
      <c r="XEO46" s="620"/>
      <c r="XEP46" s="620"/>
      <c r="XEQ46" s="620"/>
      <c r="XER46" s="620"/>
      <c r="XES46" s="620"/>
      <c r="XET46" s="620"/>
      <c r="XEU46" s="620"/>
      <c r="XEV46" s="620"/>
      <c r="XEW46" s="620"/>
      <c r="XEX46" s="620"/>
      <c r="XEY46" s="620"/>
      <c r="XEZ46" s="620"/>
    </row>
    <row r="47" s="616" customFormat="1" ht="52" customHeight="1" spans="1:12 16368:16380">
      <c r="A47" s="621"/>
      <c r="B47" s="647" t="s">
        <v>1359</v>
      </c>
      <c r="C47" s="647" t="s">
        <v>166</v>
      </c>
      <c r="D47" s="647"/>
      <c r="E47" s="647"/>
      <c r="F47" s="644" t="s">
        <v>166</v>
      </c>
      <c r="G47" s="645"/>
      <c r="H47" s="645"/>
      <c r="I47" s="645"/>
      <c r="J47" s="645"/>
      <c r="K47" s="645"/>
      <c r="L47" s="646"/>
      <c r="XEN47" s="620"/>
      <c r="XEO47" s="620"/>
      <c r="XEP47" s="620"/>
      <c r="XEQ47" s="620"/>
      <c r="XER47" s="620"/>
      <c r="XES47" s="620"/>
      <c r="XET47" s="620"/>
      <c r="XEU47" s="620"/>
      <c r="XEV47" s="620"/>
      <c r="XEW47" s="620"/>
      <c r="XEX47" s="620"/>
      <c r="XEY47" s="620"/>
      <c r="XEZ47" s="620"/>
    </row>
    <row r="48" s="616" customFormat="1" ht="52" customHeight="1" spans="1:12 16368:16380">
      <c r="A48" s="621"/>
      <c r="B48" s="647" t="s">
        <v>1360</v>
      </c>
      <c r="C48" s="647" t="s">
        <v>1245</v>
      </c>
      <c r="D48" s="647"/>
      <c r="E48" s="647"/>
      <c r="F48" s="644" t="s">
        <v>1245</v>
      </c>
      <c r="G48" s="645"/>
      <c r="H48" s="645"/>
      <c r="I48" s="645"/>
      <c r="J48" s="645"/>
      <c r="K48" s="645"/>
      <c r="L48" s="646"/>
      <c r="XEN48" s="620"/>
      <c r="XEO48" s="620"/>
      <c r="XEP48" s="620"/>
      <c r="XEQ48" s="620"/>
      <c r="XER48" s="620"/>
      <c r="XES48" s="620"/>
      <c r="XET48" s="620"/>
      <c r="XEU48" s="620"/>
      <c r="XEV48" s="620"/>
      <c r="XEW48" s="620"/>
      <c r="XEX48" s="620"/>
      <c r="XEY48" s="620"/>
      <c r="XEZ48" s="620"/>
    </row>
    <row r="49" s="616" customFormat="1" ht="52" customHeight="1" spans="1:12 16368:16380">
      <c r="A49" s="621"/>
      <c r="B49" s="647" t="s">
        <v>1361</v>
      </c>
      <c r="C49" s="647" t="s">
        <v>1247</v>
      </c>
      <c r="D49" s="647"/>
      <c r="E49" s="647"/>
      <c r="F49" s="644" t="s">
        <v>1247</v>
      </c>
      <c r="G49" s="645"/>
      <c r="H49" s="645"/>
      <c r="I49" s="645"/>
      <c r="J49" s="645"/>
      <c r="K49" s="645"/>
      <c r="L49" s="646"/>
      <c r="XEN49" s="620"/>
      <c r="XEO49" s="620"/>
      <c r="XEP49" s="620"/>
      <c r="XEQ49" s="620"/>
      <c r="XER49" s="620"/>
      <c r="XES49" s="620"/>
      <c r="XET49" s="620"/>
      <c r="XEU49" s="620"/>
      <c r="XEV49" s="620"/>
      <c r="XEW49" s="620"/>
      <c r="XEX49" s="620"/>
      <c r="XEY49" s="620"/>
      <c r="XEZ49" s="620"/>
    </row>
    <row r="50" s="616" customFormat="1" ht="52" customHeight="1" spans="1:12 16368:16380">
      <c r="A50" s="621"/>
      <c r="B50" s="647" t="s">
        <v>1362</v>
      </c>
      <c r="C50" s="647" t="s">
        <v>1233</v>
      </c>
      <c r="D50" s="647"/>
      <c r="E50" s="647"/>
      <c r="F50" s="644" t="s">
        <v>1233</v>
      </c>
      <c r="G50" s="645"/>
      <c r="H50" s="645"/>
      <c r="I50" s="645"/>
      <c r="J50" s="645"/>
      <c r="K50" s="645"/>
      <c r="L50" s="646"/>
      <c r="XEN50" s="620"/>
      <c r="XEO50" s="620"/>
      <c r="XEP50" s="620"/>
      <c r="XEQ50" s="620"/>
      <c r="XER50" s="620"/>
      <c r="XES50" s="620"/>
      <c r="XET50" s="620"/>
      <c r="XEU50" s="620"/>
      <c r="XEV50" s="620"/>
      <c r="XEW50" s="620"/>
      <c r="XEX50" s="620"/>
      <c r="XEY50" s="620"/>
      <c r="XEZ50" s="620"/>
    </row>
    <row r="51" s="616" customFormat="1" ht="52" customHeight="1" spans="1:12 16368:16380">
      <c r="A51" s="621"/>
      <c r="B51" s="647" t="s">
        <v>1363</v>
      </c>
      <c r="C51" s="647" t="s">
        <v>1250</v>
      </c>
      <c r="D51" s="647"/>
      <c r="E51" s="647"/>
      <c r="F51" s="644" t="s">
        <v>1250</v>
      </c>
      <c r="G51" s="645"/>
      <c r="H51" s="645"/>
      <c r="I51" s="645"/>
      <c r="J51" s="645"/>
      <c r="K51" s="645"/>
      <c r="L51" s="646"/>
      <c r="XEN51" s="620"/>
      <c r="XEO51" s="620"/>
      <c r="XEP51" s="620"/>
      <c r="XEQ51" s="620"/>
      <c r="XER51" s="620"/>
      <c r="XES51" s="620"/>
      <c r="XET51" s="620"/>
      <c r="XEU51" s="620"/>
      <c r="XEV51" s="620"/>
      <c r="XEW51" s="620"/>
      <c r="XEX51" s="620"/>
      <c r="XEY51" s="620"/>
      <c r="XEZ51" s="620"/>
    </row>
    <row r="52" s="616" customFormat="1" ht="52" customHeight="1" spans="1:12 16368:16380">
      <c r="A52" s="621"/>
      <c r="B52" s="647" t="s">
        <v>1364</v>
      </c>
      <c r="C52" s="647" t="s">
        <v>1252</v>
      </c>
      <c r="D52" s="647"/>
      <c r="E52" s="647"/>
      <c r="F52" s="644" t="s">
        <v>1252</v>
      </c>
      <c r="G52" s="645"/>
      <c r="H52" s="645"/>
      <c r="I52" s="645"/>
      <c r="J52" s="645"/>
      <c r="K52" s="645"/>
      <c r="L52" s="646"/>
      <c r="XEN52" s="620"/>
      <c r="XEO52" s="620"/>
      <c r="XEP52" s="620"/>
      <c r="XEQ52" s="620"/>
      <c r="XER52" s="620"/>
      <c r="XES52" s="620"/>
      <c r="XET52" s="620"/>
      <c r="XEU52" s="620"/>
      <c r="XEV52" s="620"/>
      <c r="XEW52" s="620"/>
      <c r="XEX52" s="620"/>
      <c r="XEY52" s="620"/>
      <c r="XEZ52" s="620"/>
    </row>
    <row r="53" s="616" customFormat="1" ht="52" customHeight="1" spans="1:12 16368:16380">
      <c r="A53" s="621"/>
      <c r="B53" s="647" t="s">
        <v>1365</v>
      </c>
      <c r="C53" s="647" t="s">
        <v>1254</v>
      </c>
      <c r="D53" s="647"/>
      <c r="E53" s="647"/>
      <c r="F53" s="644" t="s">
        <v>1254</v>
      </c>
      <c r="G53" s="645"/>
      <c r="H53" s="645"/>
      <c r="I53" s="645"/>
      <c r="J53" s="645"/>
      <c r="K53" s="645"/>
      <c r="L53" s="646"/>
      <c r="XEN53" s="620"/>
      <c r="XEO53" s="620"/>
      <c r="XEP53" s="620"/>
      <c r="XEQ53" s="620"/>
      <c r="XER53" s="620"/>
      <c r="XES53" s="620"/>
      <c r="XET53" s="620"/>
      <c r="XEU53" s="620"/>
      <c r="XEV53" s="620"/>
      <c r="XEW53" s="620"/>
      <c r="XEX53" s="620"/>
      <c r="XEY53" s="620"/>
      <c r="XEZ53" s="620"/>
    </row>
    <row r="54" s="616" customFormat="1" ht="52" customHeight="1" spans="1:12 16368:16380">
      <c r="A54" s="621"/>
      <c r="B54" s="647" t="s">
        <v>1366</v>
      </c>
      <c r="C54" s="647" t="s">
        <v>1256</v>
      </c>
      <c r="D54" s="647"/>
      <c r="E54" s="647"/>
      <c r="F54" s="644" t="s">
        <v>1256</v>
      </c>
      <c r="G54" s="645"/>
      <c r="H54" s="645"/>
      <c r="I54" s="645"/>
      <c r="J54" s="645"/>
      <c r="K54" s="645"/>
      <c r="L54" s="646"/>
      <c r="XEN54" s="620"/>
      <c r="XEO54" s="620"/>
      <c r="XEP54" s="620"/>
      <c r="XEQ54" s="620"/>
      <c r="XER54" s="620"/>
      <c r="XES54" s="620"/>
      <c r="XET54" s="620"/>
      <c r="XEU54" s="620"/>
      <c r="XEV54" s="620"/>
      <c r="XEW54" s="620"/>
      <c r="XEX54" s="620"/>
      <c r="XEY54" s="620"/>
      <c r="XEZ54" s="620"/>
    </row>
    <row r="55" s="616" customFormat="1" ht="24.75" spans="1:12 16368:16380">
      <c r="A55" s="621"/>
      <c r="B55" s="648"/>
      <c r="C55" s="649"/>
      <c r="D55" s="650"/>
      <c r="E55" s="619"/>
      <c r="XEN55" s="620"/>
      <c r="XEO55" s="620"/>
      <c r="XEP55" s="620"/>
      <c r="XEQ55" s="620"/>
      <c r="XER55" s="620"/>
      <c r="XES55" s="620"/>
      <c r="XET55" s="620"/>
      <c r="XEU55" s="620"/>
      <c r="XEV55" s="620"/>
      <c r="XEW55" s="620"/>
      <c r="XEX55" s="620"/>
      <c r="XEY55" s="620"/>
      <c r="XEZ55" s="620"/>
    </row>
    <row r="56" s="616" customFormat="1" ht="24.75" spans="1:12 16368:16380">
      <c r="B56" s="651" t="s">
        <v>1367</v>
      </c>
      <c r="C56" s="619"/>
      <c r="XEN56" s="620"/>
      <c r="XEO56" s="620"/>
      <c r="XEP56" s="620"/>
      <c r="XEQ56" s="620"/>
      <c r="XER56" s="620"/>
      <c r="XES56" s="620"/>
      <c r="XET56" s="620"/>
      <c r="XEU56" s="620"/>
      <c r="XEV56" s="620"/>
      <c r="XEW56" s="620"/>
      <c r="XEX56" s="620"/>
      <c r="XEY56" s="620"/>
      <c r="XEZ56" s="620"/>
    </row>
    <row r="57" s="617" customFormat="1" ht="30" spans="1:12 16368:16380">
      <c r="A57" s="652"/>
      <c r="B57" s="653" t="s">
        <v>1368</v>
      </c>
      <c r="C57" s="653" t="s">
        <v>256</v>
      </c>
      <c r="D57" s="653"/>
      <c r="E57" s="654"/>
      <c r="XEN57" s="620"/>
      <c r="XEO57" s="620"/>
      <c r="XEP57" s="620"/>
      <c r="XEQ57" s="620"/>
      <c r="XER57" s="620"/>
      <c r="XES57" s="620"/>
      <c r="XET57" s="620"/>
      <c r="XEU57" s="620"/>
      <c r="XEV57" s="620"/>
      <c r="XEW57" s="620"/>
      <c r="XEX57" s="620"/>
      <c r="XEY57" s="620"/>
      <c r="XEZ57" s="620"/>
    </row>
    <row r="58" s="618" customFormat="1" ht="24.75" spans="1:12 16368:16380">
      <c r="A58" s="655" t="s">
        <v>1260</v>
      </c>
      <c r="B58" s="656" t="s">
        <v>696</v>
      </c>
      <c r="C58" s="657" t="s">
        <v>1262</v>
      </c>
      <c r="D58" s="657"/>
    </row>
    <row r="59" s="619" customFormat="1" ht="24.75" spans="1:12 16368:16380">
      <c r="A59" s="655"/>
      <c r="B59" s="656" t="s">
        <v>698</v>
      </c>
      <c r="C59" s="657" t="s">
        <v>1369</v>
      </c>
      <c r="D59" s="657"/>
      <c r="E59" s="650"/>
      <c r="XEN59" s="620"/>
      <c r="XEO59" s="620"/>
      <c r="XEP59" s="620"/>
      <c r="XEQ59" s="620"/>
      <c r="XER59" s="620"/>
      <c r="XES59" s="620"/>
      <c r="XET59" s="620"/>
      <c r="XEU59" s="620"/>
      <c r="XEV59" s="620"/>
      <c r="XEW59" s="620"/>
      <c r="XEX59" s="620"/>
      <c r="XEY59" s="620"/>
      <c r="XEZ59" s="620"/>
    </row>
    <row r="60" s="616" customFormat="1" ht="24.75" spans="1:12 16368:16380">
      <c r="A60" s="621"/>
      <c r="B60" s="656" t="s">
        <v>700</v>
      </c>
      <c r="C60" s="657" t="s">
        <v>1370</v>
      </c>
      <c r="D60" s="657"/>
      <c r="E60" s="623"/>
      <c r="XEN60" s="620"/>
      <c r="XEO60" s="620"/>
      <c r="XEP60" s="620"/>
      <c r="XEQ60" s="620"/>
      <c r="XER60" s="620"/>
      <c r="XES60" s="620"/>
      <c r="XET60" s="620"/>
      <c r="XEU60" s="620"/>
      <c r="XEV60" s="620"/>
      <c r="XEW60" s="620"/>
      <c r="XEX60" s="620"/>
      <c r="XEY60" s="620"/>
      <c r="XEZ60" s="620"/>
    </row>
    <row r="61" s="616" customFormat="1" ht="24.75" spans="1:12 16368:16380">
      <c r="A61" s="621"/>
      <c r="B61" s="656" t="s">
        <v>702</v>
      </c>
      <c r="C61" s="657" t="s">
        <v>1371</v>
      </c>
      <c r="D61" s="657"/>
      <c r="E61" s="623"/>
      <c r="XEN61" s="620"/>
      <c r="XEO61" s="620"/>
      <c r="XEP61" s="620"/>
      <c r="XEQ61" s="620"/>
      <c r="XER61" s="620"/>
      <c r="XES61" s="620"/>
      <c r="XET61" s="620"/>
      <c r="XEU61" s="620"/>
      <c r="XEV61" s="620"/>
      <c r="XEW61" s="620"/>
      <c r="XEX61" s="620"/>
      <c r="XEY61" s="620"/>
      <c r="XEZ61" s="620"/>
    </row>
    <row r="62" s="616" customFormat="1" ht="24.75" spans="1:12 16368:16380">
      <c r="A62" s="621"/>
      <c r="B62" s="656" t="s">
        <v>706</v>
      </c>
      <c r="C62" s="657" t="s">
        <v>1269</v>
      </c>
      <c r="D62" s="657"/>
      <c r="E62" s="623"/>
      <c r="XEN62" s="620"/>
      <c r="XEO62" s="620"/>
      <c r="XEP62" s="620"/>
      <c r="XEQ62" s="620"/>
      <c r="XER62" s="620"/>
      <c r="XES62" s="620"/>
      <c r="XET62" s="620"/>
      <c r="XEU62" s="620"/>
      <c r="XEV62" s="620"/>
      <c r="XEW62" s="620"/>
      <c r="XEX62" s="620"/>
      <c r="XEY62" s="620"/>
      <c r="XEZ62" s="620"/>
    </row>
    <row r="63" s="616" customFormat="1" spans="1:12 16368:16380">
      <c r="A63" s="621"/>
      <c r="B63" s="656" t="s">
        <v>708</v>
      </c>
      <c r="C63" s="657" t="s">
        <v>1372</v>
      </c>
      <c r="D63" s="657"/>
      <c r="E63" s="623"/>
      <c r="XEN63" s="620"/>
      <c r="XEO63" s="620"/>
      <c r="XEP63" s="620"/>
      <c r="XEQ63" s="620"/>
      <c r="XER63" s="620"/>
      <c r="XES63" s="620"/>
      <c r="XET63" s="620"/>
      <c r="XEU63" s="620"/>
      <c r="XEV63" s="620"/>
      <c r="XEW63" s="620"/>
      <c r="XEX63" s="620"/>
      <c r="XEY63" s="620"/>
      <c r="XEZ63" s="620"/>
    </row>
    <row r="64" s="616" customFormat="1" spans="1:12 16368:16380">
      <c r="A64" s="621"/>
      <c r="B64" s="656"/>
      <c r="C64" s="657" t="s">
        <v>1373</v>
      </c>
      <c r="D64" s="657"/>
      <c r="E64" s="623"/>
      <c r="XEN64" s="620"/>
      <c r="XEO64" s="620"/>
      <c r="XEP64" s="620"/>
      <c r="XEQ64" s="620"/>
      <c r="XER64" s="620"/>
      <c r="XES64" s="620"/>
      <c r="XET64" s="620"/>
      <c r="XEU64" s="620"/>
      <c r="XEV64" s="620"/>
      <c r="XEW64" s="620"/>
      <c r="XEX64" s="620"/>
      <c r="XEY64" s="620"/>
      <c r="XEZ64" s="620"/>
    </row>
    <row r="65" s="616" customFormat="1" spans="1:5 16368:16380">
      <c r="A65" s="621"/>
      <c r="B65" s="656"/>
      <c r="C65" s="657" t="s">
        <v>1374</v>
      </c>
      <c r="D65" s="657"/>
      <c r="E65" s="623"/>
      <c r="XEN65" s="620"/>
      <c r="XEO65" s="620"/>
      <c r="XEP65" s="620"/>
      <c r="XEQ65" s="620"/>
      <c r="XER65" s="620"/>
      <c r="XES65" s="620"/>
      <c r="XET65" s="620"/>
      <c r="XEU65" s="620"/>
      <c r="XEV65" s="620"/>
      <c r="XEW65" s="620"/>
      <c r="XEX65" s="620"/>
      <c r="XEY65" s="620"/>
      <c r="XEZ65" s="620"/>
    </row>
    <row r="66" s="616" customFormat="1" spans="1:5 16368:16380">
      <c r="A66" s="621"/>
      <c r="B66" s="656"/>
      <c r="C66" s="657" t="s">
        <v>1375</v>
      </c>
      <c r="D66" s="657"/>
      <c r="E66" s="623"/>
      <c r="XEN66" s="620"/>
      <c r="XEO66" s="620"/>
      <c r="XEP66" s="620"/>
      <c r="XEQ66" s="620"/>
      <c r="XER66" s="620"/>
      <c r="XES66" s="620"/>
      <c r="XET66" s="620"/>
      <c r="XEU66" s="620"/>
      <c r="XEV66" s="620"/>
      <c r="XEW66" s="620"/>
      <c r="XEX66" s="620"/>
      <c r="XEY66" s="620"/>
      <c r="XEZ66" s="620"/>
    </row>
    <row r="67" s="616" customFormat="1" spans="1:5 16368:16380">
      <c r="A67" s="621"/>
      <c r="B67" s="656"/>
      <c r="C67" s="657" t="s">
        <v>1376</v>
      </c>
      <c r="D67" s="657"/>
      <c r="E67" s="623"/>
      <c r="XEN67" s="620"/>
      <c r="XEO67" s="620"/>
      <c r="XEP67" s="620"/>
      <c r="XEQ67" s="620"/>
      <c r="XER67" s="620"/>
      <c r="XES67" s="620"/>
      <c r="XET67" s="620"/>
      <c r="XEU67" s="620"/>
      <c r="XEV67" s="620"/>
      <c r="XEW67" s="620"/>
      <c r="XEX67" s="620"/>
      <c r="XEY67" s="620"/>
      <c r="XEZ67" s="620"/>
    </row>
    <row r="68" s="616" customFormat="1" spans="1:5 16368:16380">
      <c r="A68" s="621"/>
      <c r="B68" s="656"/>
      <c r="C68" s="657" t="s">
        <v>1377</v>
      </c>
      <c r="D68" s="657"/>
      <c r="E68" s="623"/>
      <c r="XEN68" s="620"/>
      <c r="XEO68" s="620"/>
      <c r="XEP68" s="620"/>
      <c r="XEQ68" s="620"/>
      <c r="XER68" s="620"/>
      <c r="XES68" s="620"/>
      <c r="XET68" s="620"/>
      <c r="XEU68" s="620"/>
      <c r="XEV68" s="620"/>
      <c r="XEW68" s="620"/>
      <c r="XEX68" s="620"/>
      <c r="XEY68" s="620"/>
      <c r="XEZ68" s="620"/>
    </row>
    <row r="69" s="616" customFormat="1" spans="1:5 16368:16380">
      <c r="A69" s="621"/>
      <c r="B69" s="656"/>
      <c r="C69" s="657" t="s">
        <v>1378</v>
      </c>
      <c r="D69" s="657"/>
      <c r="E69" s="623"/>
      <c r="XEN69" s="620"/>
      <c r="XEO69" s="620"/>
      <c r="XEP69" s="620"/>
      <c r="XEQ69" s="620"/>
      <c r="XER69" s="620"/>
      <c r="XES69" s="620"/>
      <c r="XET69" s="620"/>
      <c r="XEU69" s="620"/>
      <c r="XEV69" s="620"/>
      <c r="XEW69" s="620"/>
      <c r="XEX69" s="620"/>
      <c r="XEY69" s="620"/>
      <c r="XEZ69" s="620"/>
    </row>
    <row r="70" s="616" customFormat="1" spans="1:5 16368:16380">
      <c r="A70" s="621"/>
      <c r="B70" s="656"/>
      <c r="C70" s="657" t="s">
        <v>1379</v>
      </c>
      <c r="D70" s="657"/>
      <c r="E70" s="623"/>
      <c r="XEN70" s="620"/>
      <c r="XEO70" s="620"/>
      <c r="XEP70" s="620"/>
      <c r="XEQ70" s="620"/>
      <c r="XER70" s="620"/>
      <c r="XES70" s="620"/>
      <c r="XET70" s="620"/>
      <c r="XEU70" s="620"/>
      <c r="XEV70" s="620"/>
      <c r="XEW70" s="620"/>
      <c r="XEX70" s="620"/>
      <c r="XEY70" s="620"/>
      <c r="XEZ70" s="620"/>
    </row>
    <row r="71" s="616" customFormat="1" spans="1:5 16368:16380">
      <c r="A71" s="621"/>
      <c r="B71" s="656"/>
      <c r="C71" s="657" t="s">
        <v>1380</v>
      </c>
      <c r="D71" s="657"/>
      <c r="E71" s="623"/>
      <c r="XEN71" s="620"/>
      <c r="XEO71" s="620"/>
      <c r="XEP71" s="620"/>
      <c r="XEQ71" s="620"/>
      <c r="XER71" s="620"/>
      <c r="XES71" s="620"/>
      <c r="XET71" s="620"/>
      <c r="XEU71" s="620"/>
      <c r="XEV71" s="620"/>
      <c r="XEW71" s="620"/>
      <c r="XEX71" s="620"/>
      <c r="XEY71" s="620"/>
      <c r="XEZ71" s="620"/>
    </row>
    <row r="72" s="616" customFormat="1" spans="1:5 16368:16380">
      <c r="A72" s="621"/>
      <c r="B72" s="656"/>
      <c r="C72" s="657" t="s">
        <v>1381</v>
      </c>
      <c r="D72" s="657"/>
      <c r="E72" s="623"/>
      <c r="XEN72" s="620"/>
      <c r="XEO72" s="620"/>
      <c r="XEP72" s="620"/>
      <c r="XEQ72" s="620"/>
      <c r="XER72" s="620"/>
      <c r="XES72" s="620"/>
      <c r="XET72" s="620"/>
      <c r="XEU72" s="620"/>
      <c r="XEV72" s="620"/>
      <c r="XEW72" s="620"/>
      <c r="XEX72" s="620"/>
      <c r="XEY72" s="620"/>
      <c r="XEZ72" s="620"/>
    </row>
    <row r="73" s="616" customFormat="1" spans="1:5 16368:16380">
      <c r="B73" s="619"/>
      <c r="C73" s="619"/>
      <c r="D73" s="619"/>
      <c r="XEN73" s="620"/>
      <c r="XEO73" s="620"/>
      <c r="XEP73" s="620"/>
      <c r="XEQ73" s="620"/>
      <c r="XER73" s="620"/>
      <c r="XES73" s="620"/>
      <c r="XET73" s="620"/>
      <c r="XEU73" s="620"/>
      <c r="XEV73" s="620"/>
      <c r="XEW73" s="620"/>
      <c r="XEX73" s="620"/>
      <c r="XEY73" s="620"/>
      <c r="XEZ73" s="620"/>
    </row>
    <row r="74" s="616" customFormat="1" spans="1:5 16368:16380">
      <c r="B74" s="619"/>
      <c r="C74" s="619"/>
      <c r="D74" s="619"/>
      <c r="XEN74" s="620"/>
      <c r="XEO74" s="620"/>
      <c r="XEP74" s="620"/>
      <c r="XEQ74" s="620"/>
      <c r="XER74" s="620"/>
      <c r="XES74" s="620"/>
      <c r="XET74" s="620"/>
      <c r="XEU74" s="620"/>
      <c r="XEV74" s="620"/>
      <c r="XEW74" s="620"/>
      <c r="XEX74" s="620"/>
      <c r="XEY74" s="620"/>
      <c r="XEZ74" s="620"/>
    </row>
    <row r="75" s="616" customFormat="1" ht="24.75" spans="1:5 16368:16380">
      <c r="B75" s="651" t="s">
        <v>1382</v>
      </c>
      <c r="C75" s="619"/>
      <c r="XEN75" s="620"/>
      <c r="XEO75" s="620"/>
      <c r="XEP75" s="620"/>
      <c r="XEQ75" s="620"/>
      <c r="XER75" s="620"/>
      <c r="XES75" s="620"/>
      <c r="XET75" s="620"/>
      <c r="XEU75" s="620"/>
      <c r="XEV75" s="620"/>
      <c r="XEW75" s="620"/>
      <c r="XEX75" s="620"/>
      <c r="XEY75" s="620"/>
      <c r="XEZ75" s="620"/>
    </row>
    <row r="76" s="616" customFormat="1" ht="30" spans="1:5 16368:16380">
      <c r="B76" s="658" t="s">
        <v>1368</v>
      </c>
      <c r="C76" s="653" t="s">
        <v>1282</v>
      </c>
      <c r="D76" s="659"/>
      <c r="XEN76" s="620"/>
      <c r="XEO76" s="620"/>
      <c r="XEP76" s="620"/>
      <c r="XEQ76" s="620"/>
      <c r="XER76" s="620"/>
      <c r="XES76" s="620"/>
      <c r="XET76" s="620"/>
      <c r="XEU76" s="620"/>
      <c r="XEV76" s="620"/>
      <c r="XEW76" s="620"/>
      <c r="XEX76" s="620"/>
      <c r="XEY76" s="620"/>
      <c r="XEZ76" s="620"/>
    </row>
    <row r="77" s="616" customFormat="1" ht="22.5" spans="1:5 16368:16380">
      <c r="B77" s="660" t="s">
        <v>1383</v>
      </c>
      <c r="C77" s="661" t="s">
        <v>160</v>
      </c>
      <c r="D77" s="662"/>
      <c r="XEN77" s="620"/>
      <c r="XEO77" s="620"/>
      <c r="XEP77" s="620"/>
      <c r="XEQ77" s="620"/>
      <c r="XER77" s="620"/>
      <c r="XES77" s="620"/>
      <c r="XET77" s="620"/>
      <c r="XEU77" s="620"/>
      <c r="XEV77" s="620"/>
      <c r="XEW77" s="620"/>
      <c r="XEX77" s="620"/>
      <c r="XEY77" s="620"/>
      <c r="XEZ77" s="620"/>
    </row>
    <row r="78" s="616" customFormat="1" ht="22.5" spans="1:5 16368:16380">
      <c r="B78" s="660" t="s">
        <v>1384</v>
      </c>
      <c r="C78" s="661" t="s">
        <v>1285</v>
      </c>
      <c r="D78" s="662"/>
      <c r="XEN78" s="620"/>
      <c r="XEO78" s="620"/>
      <c r="XEP78" s="620"/>
      <c r="XEQ78" s="620"/>
      <c r="XER78" s="620"/>
      <c r="XES78" s="620"/>
      <c r="XET78" s="620"/>
      <c r="XEU78" s="620"/>
      <c r="XEV78" s="620"/>
      <c r="XEW78" s="620"/>
      <c r="XEX78" s="620"/>
      <c r="XEY78" s="620"/>
      <c r="XEZ78" s="620"/>
    </row>
    <row r="79" s="616" customFormat="1" ht="22.5" spans="1:5 16368:16380">
      <c r="B79" s="660" t="s">
        <v>1385</v>
      </c>
      <c r="C79" s="661" t="s">
        <v>1386</v>
      </c>
      <c r="D79" s="662"/>
      <c r="XEN79" s="620"/>
      <c r="XEO79" s="620"/>
      <c r="XEP79" s="620"/>
      <c r="XEQ79" s="620"/>
      <c r="XER79" s="620"/>
      <c r="XES79" s="620"/>
      <c r="XET79" s="620"/>
      <c r="XEU79" s="620"/>
      <c r="XEV79" s="620"/>
      <c r="XEW79" s="620"/>
      <c r="XEX79" s="620"/>
      <c r="XEY79" s="620"/>
      <c r="XEZ79" s="620"/>
    </row>
    <row r="80" s="616" customFormat="1" ht="22.5" spans="1:5 16368:16380">
      <c r="B80" s="660" t="s">
        <v>1387</v>
      </c>
      <c r="C80" s="661" t="s">
        <v>1289</v>
      </c>
      <c r="D80" s="662"/>
      <c r="XEN80" s="620"/>
      <c r="XEO80" s="620"/>
      <c r="XEP80" s="620"/>
      <c r="XEQ80" s="620"/>
      <c r="XER80" s="620"/>
      <c r="XES80" s="620"/>
      <c r="XET80" s="620"/>
      <c r="XEU80" s="620"/>
      <c r="XEV80" s="620"/>
      <c r="XEW80" s="620"/>
      <c r="XEX80" s="620"/>
      <c r="XEY80" s="620"/>
      <c r="XEZ80" s="620"/>
    </row>
    <row r="81" s="617" customFormat="1" ht="22.5" spans="1:4 16368:16380">
      <c r="B81" s="660" t="s">
        <v>1388</v>
      </c>
      <c r="C81" s="661" t="s">
        <v>1389</v>
      </c>
      <c r="D81" s="662"/>
      <c r="XES81" s="620"/>
      <c r="XET81" s="620"/>
      <c r="XEU81" s="620"/>
      <c r="XEV81" s="620"/>
      <c r="XEW81" s="620"/>
      <c r="XEX81" s="620"/>
      <c r="XEY81" s="620"/>
      <c r="XEZ81" s="620"/>
    </row>
    <row r="82" s="620" customFormat="1" spans="1:4 16368:16380">
      <c r="A82" s="663"/>
    </row>
    <row r="83" s="620" customFormat="1" spans="1:4 16368:16380">
      <c r="A83" s="663"/>
    </row>
    <row r="84" s="619" customFormat="1" ht="29.25" spans="1:4 16368:16380">
      <c r="B84" s="664" t="s">
        <v>1390</v>
      </c>
      <c r="C84" s="665"/>
      <c r="D84" s="666"/>
      <c r="XES84" s="620"/>
      <c r="XET84" s="620"/>
      <c r="XEU84" s="620"/>
      <c r="XEV84" s="620"/>
      <c r="XEW84" s="620"/>
      <c r="XEX84" s="620"/>
      <c r="XEY84" s="620"/>
      <c r="XEZ84" s="620"/>
    </row>
    <row r="85" s="616" customFormat="1" spans="1:4 16368:16380">
      <c r="B85" s="667" t="s">
        <v>1391</v>
      </c>
      <c r="C85" s="667" t="s">
        <v>1392</v>
      </c>
      <c r="D85" s="667" t="s">
        <v>1393</v>
      </c>
      <c r="XEN85" s="620"/>
      <c r="XEO85" s="620"/>
      <c r="XEP85" s="620"/>
      <c r="XEQ85" s="620"/>
      <c r="XER85" s="620"/>
      <c r="XES85" s="620"/>
      <c r="XET85" s="620"/>
      <c r="XEU85" s="620"/>
      <c r="XEV85" s="620"/>
      <c r="XEW85" s="620"/>
      <c r="XEX85" s="620"/>
      <c r="XEY85" s="620"/>
      <c r="XEZ85" s="620"/>
    </row>
    <row r="86" s="616" customFormat="1" ht="49.5" spans="1:4 16368:16380">
      <c r="B86" s="668" t="s">
        <v>350</v>
      </c>
      <c r="C86" s="668" t="s">
        <v>730</v>
      </c>
      <c r="D86" s="668" t="s">
        <v>1296</v>
      </c>
      <c r="XEN86" s="620"/>
      <c r="XEO86" s="620"/>
      <c r="XEP86" s="620"/>
      <c r="XEQ86" s="620"/>
      <c r="XER86" s="620"/>
      <c r="XES86" s="620"/>
      <c r="XET86" s="620"/>
      <c r="XEU86" s="620"/>
      <c r="XEV86" s="620"/>
      <c r="XEW86" s="620"/>
      <c r="XEX86" s="620"/>
      <c r="XEY86" s="620"/>
      <c r="XEZ86" s="620"/>
    </row>
    <row r="87" s="616" customFormat="1" ht="82.5" spans="1:4 16368:16380">
      <c r="B87" s="668" t="s">
        <v>27</v>
      </c>
      <c r="C87" s="668" t="s">
        <v>187</v>
      </c>
      <c r="D87" s="668" t="s">
        <v>1297</v>
      </c>
      <c r="XEN87" s="620"/>
      <c r="XEO87" s="620"/>
      <c r="XEP87" s="620"/>
      <c r="XEQ87" s="620"/>
      <c r="XER87" s="620"/>
      <c r="XES87" s="620"/>
      <c r="XET87" s="620"/>
      <c r="XEU87" s="620"/>
      <c r="XEV87" s="620"/>
      <c r="XEW87" s="620"/>
      <c r="XEX87" s="620"/>
      <c r="XEY87" s="620"/>
      <c r="XEZ87" s="620"/>
    </row>
    <row r="88" s="616" customFormat="1" ht="33" spans="1:4 16368:16380">
      <c r="B88" s="668" t="s">
        <v>720</v>
      </c>
      <c r="C88" s="668" t="s">
        <v>721</v>
      </c>
      <c r="D88" s="668" t="s">
        <v>1298</v>
      </c>
      <c r="XEN88" s="620"/>
      <c r="XEO88" s="620"/>
      <c r="XEP88" s="620"/>
      <c r="XEQ88" s="620"/>
      <c r="XER88" s="620"/>
      <c r="XES88" s="620"/>
      <c r="XET88" s="620"/>
      <c r="XEU88" s="620"/>
      <c r="XEV88" s="620"/>
      <c r="XEW88" s="620"/>
      <c r="XEX88" s="620"/>
      <c r="XEY88" s="620"/>
      <c r="XEZ88" s="620"/>
    </row>
    <row r="89" s="616" customFormat="1" spans="1:4 16368:16380">
      <c r="B89" s="668" t="s">
        <v>1299</v>
      </c>
      <c r="C89" s="668" t="s">
        <v>1300</v>
      </c>
      <c r="D89" s="668" t="s">
        <v>1301</v>
      </c>
      <c r="XEN89" s="620"/>
      <c r="XEO89" s="620"/>
      <c r="XEP89" s="620"/>
      <c r="XEQ89" s="620"/>
      <c r="XER89" s="620"/>
      <c r="XES89" s="620"/>
      <c r="XET89" s="620"/>
      <c r="XEU89" s="620"/>
      <c r="XEV89" s="620"/>
      <c r="XEW89" s="620"/>
      <c r="XEX89" s="620"/>
      <c r="XEY89" s="620"/>
      <c r="XEZ89" s="620"/>
    </row>
    <row r="90" s="616" customFormat="1" spans="1:4 16368:16380">
      <c r="B90" s="668" t="s">
        <v>353</v>
      </c>
      <c r="C90" s="668" t="s">
        <v>734</v>
      </c>
      <c r="D90" s="668" t="s">
        <v>1302</v>
      </c>
      <c r="XEN90" s="620"/>
      <c r="XEO90" s="620"/>
      <c r="XEP90" s="620"/>
      <c r="XEQ90" s="620"/>
      <c r="XER90" s="620"/>
      <c r="XES90" s="620"/>
      <c r="XET90" s="620"/>
      <c r="XEU90" s="620"/>
      <c r="XEV90" s="620"/>
      <c r="XEW90" s="620"/>
      <c r="XEX90" s="620"/>
      <c r="XEY90" s="620"/>
      <c r="XEZ90" s="620"/>
    </row>
    <row r="91" s="616" customFormat="1" ht="66" spans="1:4 16368:16380">
      <c r="B91" s="668" t="s">
        <v>354</v>
      </c>
      <c r="C91" s="668" t="s">
        <v>396</v>
      </c>
      <c r="D91" s="668" t="s">
        <v>1303</v>
      </c>
      <c r="XEN91" s="620"/>
      <c r="XEO91" s="620"/>
      <c r="XEP91" s="620"/>
      <c r="XEQ91" s="620"/>
      <c r="XER91" s="620"/>
      <c r="XES91" s="620"/>
      <c r="XET91" s="620"/>
      <c r="XEU91" s="620"/>
      <c r="XEV91" s="620"/>
      <c r="XEW91" s="620"/>
      <c r="XEX91" s="620"/>
      <c r="XEY91" s="620"/>
      <c r="XEZ91" s="620"/>
    </row>
    <row r="92" s="616" customFormat="1" spans="1:4 16368:16380">
      <c r="B92" s="669" t="s">
        <v>1304</v>
      </c>
      <c r="C92" s="669" t="s">
        <v>1305</v>
      </c>
      <c r="D92" s="670" t="s">
        <v>1306</v>
      </c>
      <c r="XEN92" s="620"/>
      <c r="XEO92" s="620"/>
      <c r="XEP92" s="620"/>
      <c r="XEQ92" s="620"/>
      <c r="XER92" s="620"/>
      <c r="XES92" s="620"/>
      <c r="XET92" s="620"/>
      <c r="XEU92" s="620"/>
      <c r="XEV92" s="620"/>
      <c r="XEW92" s="620"/>
      <c r="XEX92" s="620"/>
      <c r="XEY92" s="620"/>
      <c r="XEZ92" s="620"/>
    </row>
    <row r="93" s="616" customFormat="1" ht="49.5" spans="1:4 16368:16380">
      <c r="B93" s="669" t="s">
        <v>722</v>
      </c>
      <c r="C93" s="669" t="s">
        <v>199</v>
      </c>
      <c r="D93" s="668" t="s">
        <v>1307</v>
      </c>
      <c r="XEN93" s="620"/>
      <c r="XEO93" s="620"/>
      <c r="XEP93" s="620"/>
      <c r="XEQ93" s="620"/>
      <c r="XER93" s="620"/>
      <c r="XES93" s="620"/>
      <c r="XET93" s="620"/>
      <c r="XEU93" s="620"/>
      <c r="XEV93" s="620"/>
      <c r="XEW93" s="620"/>
      <c r="XEX93" s="620"/>
      <c r="XEY93" s="620"/>
      <c r="XEZ93" s="620"/>
    </row>
    <row r="94" s="616" customFormat="1" ht="115.5" spans="1:4 16368:16380">
      <c r="B94" s="669" t="s">
        <v>1308</v>
      </c>
      <c r="C94" s="669" t="s">
        <v>189</v>
      </c>
      <c r="D94" s="668" t="s">
        <v>1309</v>
      </c>
      <c r="XEN94" s="620"/>
      <c r="XEO94" s="620"/>
      <c r="XEP94" s="620"/>
      <c r="XEQ94" s="620"/>
      <c r="XER94" s="620"/>
      <c r="XES94" s="620"/>
      <c r="XET94" s="620"/>
      <c r="XEU94" s="620"/>
      <c r="XEV94" s="620"/>
      <c r="XEW94" s="620"/>
      <c r="XEX94" s="620"/>
      <c r="XEY94" s="620"/>
      <c r="XEZ94" s="620"/>
    </row>
    <row r="95" s="616" customFormat="1" spans="1:4 16368:16380">
      <c r="B95" s="669" t="s">
        <v>1310</v>
      </c>
      <c r="C95" s="669" t="s">
        <v>1311</v>
      </c>
      <c r="D95" s="670" t="s">
        <v>1312</v>
      </c>
      <c r="XEN95" s="620"/>
      <c r="XEO95" s="620"/>
      <c r="XEP95" s="620"/>
      <c r="XEQ95" s="620"/>
      <c r="XER95" s="620"/>
      <c r="XES95" s="620"/>
      <c r="XET95" s="620"/>
      <c r="XEU95" s="620"/>
      <c r="XEV95" s="620"/>
      <c r="XEW95" s="620"/>
      <c r="XEX95" s="620"/>
      <c r="XEY95" s="620"/>
      <c r="XEZ95" s="620"/>
    </row>
    <row r="96" s="616" customFormat="1" ht="132" spans="1:4 16368:16380">
      <c r="B96" s="669" t="s">
        <v>360</v>
      </c>
      <c r="C96" s="669" t="s">
        <v>400</v>
      </c>
      <c r="D96" s="668" t="s">
        <v>1313</v>
      </c>
      <c r="XEN96" s="620"/>
      <c r="XEO96" s="620"/>
      <c r="XEP96" s="620"/>
      <c r="XEQ96" s="620"/>
      <c r="XER96" s="620"/>
      <c r="XES96" s="620"/>
      <c r="XET96" s="620"/>
      <c r="XEU96" s="620"/>
      <c r="XEV96" s="620"/>
      <c r="XEW96" s="620"/>
      <c r="XEX96" s="620"/>
      <c r="XEY96" s="620"/>
      <c r="XEZ96" s="620"/>
    </row>
    <row r="97" s="616" customFormat="1" ht="148.5" spans="2:4 16368:16380">
      <c r="B97" s="669" t="s">
        <v>723</v>
      </c>
      <c r="C97" s="669" t="s">
        <v>724</v>
      </c>
      <c r="D97" s="668" t="s">
        <v>1314</v>
      </c>
      <c r="XEN97" s="620"/>
      <c r="XEO97" s="620"/>
      <c r="XEP97" s="620"/>
      <c r="XEQ97" s="620"/>
      <c r="XER97" s="620"/>
      <c r="XES97" s="620"/>
      <c r="XET97" s="620"/>
      <c r="XEU97" s="620"/>
      <c r="XEV97" s="620"/>
      <c r="XEW97" s="620"/>
      <c r="XEX97" s="620"/>
      <c r="XEY97" s="620"/>
      <c r="XEZ97" s="620"/>
    </row>
    <row r="98" s="616" customFormat="1" ht="33" spans="2:4 16368:16380">
      <c r="B98" s="669" t="s">
        <v>717</v>
      </c>
      <c r="C98" s="669" t="s">
        <v>718</v>
      </c>
      <c r="D98" s="668" t="s">
        <v>1315</v>
      </c>
      <c r="XEN98" s="620"/>
      <c r="XEO98" s="620"/>
      <c r="XEP98" s="620"/>
      <c r="XEQ98" s="620"/>
      <c r="XER98" s="620"/>
      <c r="XES98" s="620"/>
      <c r="XET98" s="620"/>
      <c r="XEU98" s="620"/>
      <c r="XEV98" s="620"/>
      <c r="XEW98" s="620"/>
      <c r="XEX98" s="620"/>
      <c r="XEY98" s="620"/>
      <c r="XEZ98" s="620"/>
    </row>
    <row r="99" s="616" customFormat="1" ht="49.5" spans="2:4 16368:16380">
      <c r="B99" s="669" t="s">
        <v>362</v>
      </c>
      <c r="C99" s="669" t="s">
        <v>185</v>
      </c>
      <c r="D99" s="668" t="s">
        <v>1316</v>
      </c>
      <c r="XEN99" s="620"/>
      <c r="XEO99" s="620"/>
      <c r="XEP99" s="620"/>
      <c r="XEQ99" s="620"/>
      <c r="XER99" s="620"/>
      <c r="XES99" s="620"/>
      <c r="XET99" s="620"/>
      <c r="XEU99" s="620"/>
      <c r="XEV99" s="620"/>
      <c r="XEW99" s="620"/>
      <c r="XEX99" s="620"/>
      <c r="XEY99" s="620"/>
      <c r="XEZ99" s="620"/>
    </row>
    <row r="100" s="616" customFormat="1" ht="33" spans="2:4 16368:16380">
      <c r="B100" s="669" t="s">
        <v>1317</v>
      </c>
      <c r="C100" s="667" t="s">
        <v>741</v>
      </c>
      <c r="D100" s="668" t="s">
        <v>1318</v>
      </c>
      <c r="XEN100" s="620"/>
      <c r="XEO100" s="620"/>
      <c r="XEP100" s="620"/>
      <c r="XEQ100" s="620"/>
      <c r="XER100" s="620"/>
      <c r="XES100" s="620"/>
      <c r="XET100" s="620"/>
      <c r="XEU100" s="620"/>
      <c r="XEV100" s="620"/>
      <c r="XEW100" s="620"/>
      <c r="XEX100" s="620"/>
      <c r="XEY100" s="620"/>
      <c r="XEZ100" s="620"/>
    </row>
    <row r="101" s="616" customFormat="1" ht="49.5" spans="2:4 16368:16380">
      <c r="B101" s="667" t="s">
        <v>363</v>
      </c>
      <c r="C101" s="667" t="s">
        <v>1319</v>
      </c>
      <c r="D101" s="668" t="s">
        <v>1320</v>
      </c>
      <c r="XEN101" s="620"/>
      <c r="XEO101" s="620"/>
      <c r="XEP101" s="620"/>
      <c r="XEQ101" s="620"/>
      <c r="XER101" s="620"/>
      <c r="XES101" s="620"/>
      <c r="XET101" s="620"/>
      <c r="XEU101" s="620"/>
      <c r="XEV101" s="620"/>
      <c r="XEW101" s="620"/>
      <c r="XEX101" s="620"/>
      <c r="XEY101" s="620"/>
      <c r="XEZ101" s="620"/>
    </row>
    <row r="102" s="616" customFormat="1" ht="33" spans="2:4 16368:16380">
      <c r="B102" s="669" t="s">
        <v>367</v>
      </c>
      <c r="C102" s="669" t="s">
        <v>735</v>
      </c>
      <c r="D102" s="668" t="s">
        <v>1321</v>
      </c>
      <c r="XEN102" s="620"/>
      <c r="XEO102" s="620"/>
      <c r="XEP102" s="620"/>
      <c r="XEQ102" s="620"/>
      <c r="XER102" s="620"/>
      <c r="XES102" s="620"/>
      <c r="XET102" s="620"/>
      <c r="XEU102" s="620"/>
      <c r="XEV102" s="620"/>
      <c r="XEW102" s="620"/>
      <c r="XEX102" s="620"/>
      <c r="XEY102" s="620"/>
      <c r="XEZ102" s="620"/>
    </row>
    <row r="103" s="616" customFormat="1" ht="33" spans="2:4 16368:16380">
      <c r="B103" s="669" t="s">
        <v>1322</v>
      </c>
      <c r="C103" s="669" t="s">
        <v>1323</v>
      </c>
      <c r="D103" s="668" t="s">
        <v>1324</v>
      </c>
      <c r="XEN103" s="620"/>
      <c r="XEO103" s="620"/>
      <c r="XEP103" s="620"/>
      <c r="XEQ103" s="620"/>
      <c r="XER103" s="620"/>
      <c r="XES103" s="620"/>
      <c r="XET103" s="620"/>
      <c r="XEU103" s="620"/>
      <c r="XEV103" s="620"/>
      <c r="XEW103" s="620"/>
      <c r="XEX103" s="620"/>
      <c r="XEY103" s="620"/>
      <c r="XEZ103" s="620"/>
    </row>
    <row r="104" s="616" customFormat="1" ht="66" spans="2:4 16368:16380">
      <c r="B104" s="669" t="s">
        <v>368</v>
      </c>
      <c r="C104" s="669" t="s">
        <v>195</v>
      </c>
      <c r="D104" s="668" t="s">
        <v>1325</v>
      </c>
      <c r="XEN104" s="620"/>
      <c r="XEO104" s="620"/>
      <c r="XEP104" s="620"/>
      <c r="XEQ104" s="620"/>
      <c r="XER104" s="620"/>
      <c r="XES104" s="620"/>
      <c r="XET104" s="620"/>
      <c r="XEU104" s="620"/>
      <c r="XEV104" s="620"/>
      <c r="XEW104" s="620"/>
      <c r="XEX104" s="620"/>
      <c r="XEY104" s="620"/>
      <c r="XEZ104" s="620"/>
    </row>
    <row r="105" s="616" customFormat="1" spans="2:4 16368:16380">
      <c r="B105" s="669" t="s">
        <v>352</v>
      </c>
      <c r="C105" s="669" t="s">
        <v>194</v>
      </c>
      <c r="D105" s="670" t="s">
        <v>1326</v>
      </c>
      <c r="XEN105" s="620"/>
      <c r="XEO105" s="620"/>
      <c r="XEP105" s="620"/>
      <c r="XEQ105" s="620"/>
      <c r="XER105" s="620"/>
      <c r="XES105" s="620"/>
      <c r="XET105" s="620"/>
      <c r="XEU105" s="620"/>
      <c r="XEV105" s="620"/>
      <c r="XEW105" s="620"/>
      <c r="XEX105" s="620"/>
      <c r="XEY105" s="620"/>
      <c r="XEZ105" s="620"/>
    </row>
    <row r="106" s="616" customFormat="1" ht="49.5" spans="2:4 16368:16380">
      <c r="B106" s="669" t="s">
        <v>1327</v>
      </c>
      <c r="C106" s="669" t="s">
        <v>1328</v>
      </c>
      <c r="D106" s="668" t="s">
        <v>1329</v>
      </c>
      <c r="XEN106" s="620"/>
      <c r="XEO106" s="620"/>
      <c r="XEP106" s="620"/>
      <c r="XEQ106" s="620"/>
      <c r="XER106" s="620"/>
      <c r="XES106" s="620"/>
      <c r="XET106" s="620"/>
      <c r="XEU106" s="620"/>
      <c r="XEV106" s="620"/>
      <c r="XEW106" s="620"/>
      <c r="XEX106" s="620"/>
      <c r="XEY106" s="620"/>
      <c r="XEZ106" s="620"/>
    </row>
    <row r="107" s="616" customFormat="1" ht="33" spans="2:4 16368:16380">
      <c r="B107" s="669" t="s">
        <v>1330</v>
      </c>
      <c r="C107" s="669" t="s">
        <v>1331</v>
      </c>
      <c r="D107" s="668" t="s">
        <v>1332</v>
      </c>
      <c r="XEN107" s="620"/>
      <c r="XEO107" s="620"/>
      <c r="XEP107" s="620"/>
      <c r="XEQ107" s="620"/>
      <c r="XER107" s="620"/>
      <c r="XES107" s="620"/>
      <c r="XET107" s="620"/>
      <c r="XEU107" s="620"/>
      <c r="XEV107" s="620"/>
      <c r="XEW107" s="620"/>
      <c r="XEX107" s="620"/>
      <c r="XEY107" s="620"/>
      <c r="XEZ107" s="620"/>
    </row>
    <row r="108" s="616" customFormat="1" spans="2:4 16368:16380">
      <c r="B108" s="671"/>
      <c r="C108" s="671"/>
      <c r="D108" s="671"/>
      <c r="XEN108" s="620"/>
      <c r="XEO108" s="620"/>
      <c r="XEP108" s="620"/>
      <c r="XEQ108" s="620"/>
      <c r="XER108" s="620"/>
      <c r="XES108" s="620"/>
      <c r="XET108" s="620"/>
      <c r="XEU108" s="620"/>
      <c r="XEV108" s="620"/>
      <c r="XEW108" s="620"/>
      <c r="XEX108" s="620"/>
      <c r="XEY108" s="620"/>
      <c r="XEZ108" s="620"/>
    </row>
    <row r="109" s="616" customFormat="1" spans="2:4 16368:16380">
      <c r="B109" s="671"/>
      <c r="C109" s="671"/>
      <c r="D109" s="671"/>
      <c r="XEN109" s="620"/>
      <c r="XEO109" s="620"/>
      <c r="XEP109" s="620"/>
      <c r="XEQ109" s="620"/>
      <c r="XER109" s="620"/>
      <c r="XES109" s="620"/>
      <c r="XET109" s="620"/>
      <c r="XEU109" s="620"/>
      <c r="XEV109" s="620"/>
      <c r="XEW109" s="620"/>
      <c r="XEX109" s="620"/>
      <c r="XEY109" s="620"/>
      <c r="XEZ109" s="620"/>
    </row>
    <row r="110" s="616" customFormat="1" ht="29.25" spans="2:4 16368:16380">
      <c r="B110" s="672" t="s">
        <v>1394</v>
      </c>
      <c r="C110" s="672"/>
      <c r="D110" s="672"/>
      <c r="XEN110" s="620"/>
      <c r="XEO110" s="620"/>
      <c r="XEP110" s="620"/>
      <c r="XEQ110" s="620"/>
      <c r="XER110" s="620"/>
      <c r="XES110" s="620"/>
      <c r="XET110" s="620"/>
      <c r="XEU110" s="620"/>
      <c r="XEV110" s="620"/>
      <c r="XEW110" s="620"/>
      <c r="XEX110" s="620"/>
      <c r="XEY110" s="620"/>
      <c r="XEZ110" s="620"/>
    </row>
    <row r="111" s="616" customFormat="1" spans="2:4 16368:16380">
      <c r="B111" s="668" t="s">
        <v>1334</v>
      </c>
      <c r="C111" s="668"/>
      <c r="D111" s="668"/>
      <c r="XEN111" s="620"/>
      <c r="XEO111" s="620"/>
      <c r="XEP111" s="620"/>
      <c r="XEQ111" s="620"/>
      <c r="XER111" s="620"/>
      <c r="XES111" s="620"/>
      <c r="XET111" s="620"/>
      <c r="XEU111" s="620"/>
      <c r="XEV111" s="620"/>
      <c r="XEW111" s="620"/>
      <c r="XEX111" s="620"/>
      <c r="XEY111" s="620"/>
      <c r="XEZ111" s="620"/>
    </row>
    <row r="112" s="616" customFormat="1" spans="2:4 16368:16380">
      <c r="B112" s="671"/>
      <c r="C112" s="671"/>
      <c r="D112" s="671"/>
      <c r="XEN112" s="620"/>
      <c r="XEO112" s="620"/>
      <c r="XEP112" s="620"/>
      <c r="XEQ112" s="620"/>
      <c r="XER112" s="620"/>
      <c r="XES112" s="620"/>
      <c r="XET112" s="620"/>
      <c r="XEU112" s="620"/>
      <c r="XEV112" s="620"/>
      <c r="XEW112" s="620"/>
      <c r="XEX112" s="620"/>
      <c r="XEY112" s="620"/>
      <c r="XEZ112" s="620"/>
    </row>
    <row r="113" s="616" customFormat="1" spans="2:4 16368:16380">
      <c r="B113" s="126" t="s">
        <v>597</v>
      </c>
      <c r="C113" s="671"/>
      <c r="D113" s="671"/>
      <c r="XEN113" s="620"/>
      <c r="XEO113" s="620"/>
      <c r="XEP113" s="620"/>
      <c r="XEQ113" s="620"/>
      <c r="XER113" s="620"/>
      <c r="XES113" s="620"/>
      <c r="XET113" s="620"/>
      <c r="XEU113" s="620"/>
      <c r="XEV113" s="620"/>
      <c r="XEW113" s="620"/>
      <c r="XEX113" s="620"/>
      <c r="XEY113" s="620"/>
      <c r="XEZ113" s="620"/>
    </row>
    <row r="114" s="616" customFormat="1" spans="2:4 16368:16380">
      <c r="B114" s="126" t="s">
        <v>598</v>
      </c>
      <c r="C114" s="671"/>
      <c r="D114" s="671"/>
      <c r="XEN114" s="620"/>
      <c r="XEO114" s="620"/>
      <c r="XEP114" s="620"/>
      <c r="XEQ114" s="620"/>
      <c r="XER114" s="620"/>
      <c r="XES114" s="620"/>
      <c r="XET114" s="620"/>
      <c r="XEU114" s="620"/>
      <c r="XEV114" s="620"/>
      <c r="XEW114" s="620"/>
      <c r="XEX114" s="620"/>
      <c r="XEY114" s="620"/>
      <c r="XEZ114" s="620"/>
    </row>
    <row r="115" s="616" customFormat="1" spans="2:4 16368:16380">
      <c r="B115" s="671"/>
      <c r="C115" s="671"/>
      <c r="D115" s="671"/>
      <c r="XEN115" s="620"/>
      <c r="XEO115" s="620"/>
      <c r="XEP115" s="620"/>
      <c r="XEQ115" s="620"/>
      <c r="XER115" s="620"/>
      <c r="XES115" s="620"/>
      <c r="XET115" s="620"/>
      <c r="XEU115" s="620"/>
      <c r="XEV115" s="620"/>
      <c r="XEW115" s="620"/>
      <c r="XEX115" s="620"/>
      <c r="XEY115" s="620"/>
      <c r="XEZ115" s="620"/>
    </row>
    <row r="116" s="616" customFormat="1" spans="2:4 16368:16380">
      <c r="B116" s="671"/>
      <c r="C116" s="671"/>
      <c r="D116" s="671"/>
      <c r="XEN116" s="620"/>
      <c r="XEO116" s="620"/>
      <c r="XEP116" s="620"/>
      <c r="XEQ116" s="620"/>
      <c r="XER116" s="620"/>
      <c r="XES116" s="620"/>
      <c r="XET116" s="620"/>
      <c r="XEU116" s="620"/>
      <c r="XEV116" s="620"/>
      <c r="XEW116" s="620"/>
      <c r="XEX116" s="620"/>
      <c r="XEY116" s="620"/>
      <c r="XEZ116" s="620"/>
    </row>
    <row r="117" s="616" customFormat="1" spans="2:4 16368:16380">
      <c r="B117" s="671"/>
      <c r="C117" s="671"/>
      <c r="D117" s="671"/>
      <c r="XEN117" s="620"/>
      <c r="XEO117" s="620"/>
      <c r="XEP117" s="620"/>
      <c r="XEQ117" s="620"/>
      <c r="XER117" s="620"/>
      <c r="XES117" s="620"/>
      <c r="XET117" s="620"/>
      <c r="XEU117" s="620"/>
      <c r="XEV117" s="620"/>
      <c r="XEW117" s="620"/>
      <c r="XEX117" s="620"/>
      <c r="XEY117" s="620"/>
      <c r="XEZ117" s="620"/>
    </row>
    <row r="118" s="616" customFormat="1" spans="2:4 16368:16380">
      <c r="B118" s="671"/>
      <c r="C118" s="671"/>
      <c r="D118" s="671"/>
      <c r="XEN118" s="620"/>
      <c r="XEO118" s="620"/>
      <c r="XEP118" s="620"/>
      <c r="XEQ118" s="620"/>
      <c r="XER118" s="620"/>
      <c r="XES118" s="620"/>
      <c r="XET118" s="620"/>
      <c r="XEU118" s="620"/>
      <c r="XEV118" s="620"/>
      <c r="XEW118" s="620"/>
      <c r="XEX118" s="620"/>
      <c r="XEY118" s="620"/>
      <c r="XEZ118" s="620"/>
    </row>
    <row r="119" s="616" customFormat="1" spans="2:4 16368:16380">
      <c r="B119" s="671"/>
      <c r="C119" s="671"/>
      <c r="D119" s="671"/>
      <c r="XEN119" s="620"/>
      <c r="XEO119" s="620"/>
      <c r="XEP119" s="620"/>
      <c r="XEQ119" s="620"/>
      <c r="XER119" s="620"/>
      <c r="XES119" s="620"/>
      <c r="XET119" s="620"/>
      <c r="XEU119" s="620"/>
      <c r="XEV119" s="620"/>
      <c r="XEW119" s="620"/>
      <c r="XEX119" s="620"/>
      <c r="XEY119" s="620"/>
      <c r="XEZ119" s="620"/>
    </row>
    <row r="120" s="616" customFormat="1" spans="2:4 16368:16380">
      <c r="B120" s="671"/>
      <c r="C120" s="671"/>
      <c r="D120" s="671"/>
      <c r="XEN120" s="620"/>
      <c r="XEO120" s="620"/>
      <c r="XEP120" s="620"/>
      <c r="XEQ120" s="620"/>
      <c r="XER120" s="620"/>
      <c r="XES120" s="620"/>
      <c r="XET120" s="620"/>
      <c r="XEU120" s="620"/>
      <c r="XEV120" s="620"/>
      <c r="XEW120" s="620"/>
      <c r="XEX120" s="620"/>
      <c r="XEY120" s="620"/>
      <c r="XEZ120" s="620"/>
    </row>
    <row r="121" s="616" customFormat="1" spans="2:4 16368:16380">
      <c r="B121" s="671"/>
      <c r="C121" s="671"/>
      <c r="D121" s="671"/>
      <c r="XEN121" s="620"/>
      <c r="XEO121" s="620"/>
      <c r="XEP121" s="620"/>
      <c r="XEQ121" s="620"/>
      <c r="XER121" s="620"/>
      <c r="XES121" s="620"/>
      <c r="XET121" s="620"/>
      <c r="XEU121" s="620"/>
      <c r="XEV121" s="620"/>
      <c r="XEW121" s="620"/>
      <c r="XEX121" s="620"/>
      <c r="XEY121" s="620"/>
      <c r="XEZ121" s="620"/>
    </row>
    <row r="122" s="616" customFormat="1" spans="2:4 16368:16380">
      <c r="B122" s="671"/>
      <c r="C122" s="671"/>
      <c r="D122" s="671"/>
      <c r="XEN122" s="620"/>
      <c r="XEO122" s="620"/>
      <c r="XEP122" s="620"/>
      <c r="XEQ122" s="620"/>
      <c r="XER122" s="620"/>
      <c r="XES122" s="620"/>
      <c r="XET122" s="620"/>
      <c r="XEU122" s="620"/>
      <c r="XEV122" s="620"/>
      <c r="XEW122" s="620"/>
      <c r="XEX122" s="620"/>
      <c r="XEY122" s="620"/>
      <c r="XEZ122" s="620"/>
    </row>
    <row r="123" s="616" customFormat="1" spans="2:4 16368:16380">
      <c r="B123" s="671"/>
      <c r="C123" s="671"/>
      <c r="D123" s="671"/>
      <c r="XEN123" s="620"/>
      <c r="XEO123" s="620"/>
      <c r="XEP123" s="620"/>
      <c r="XEQ123" s="620"/>
      <c r="XER123" s="620"/>
      <c r="XES123" s="620"/>
      <c r="XET123" s="620"/>
      <c r="XEU123" s="620"/>
      <c r="XEV123" s="620"/>
      <c r="XEW123" s="620"/>
      <c r="XEX123" s="620"/>
      <c r="XEY123" s="620"/>
      <c r="XEZ123" s="620"/>
    </row>
    <row r="124" s="616" customFormat="1" spans="2:4 16368:16380">
      <c r="B124" s="671"/>
      <c r="C124" s="671"/>
      <c r="D124" s="671"/>
      <c r="XEN124" s="620"/>
      <c r="XEO124" s="620"/>
      <c r="XEP124" s="620"/>
      <c r="XEQ124" s="620"/>
      <c r="XER124" s="620"/>
      <c r="XES124" s="620"/>
      <c r="XET124" s="620"/>
      <c r="XEU124" s="620"/>
      <c r="XEV124" s="620"/>
      <c r="XEW124" s="620"/>
      <c r="XEX124" s="620"/>
      <c r="XEY124" s="620"/>
      <c r="XEZ124" s="620"/>
    </row>
    <row r="125" s="616" customFormat="1" spans="2:4 16368:16380">
      <c r="B125" s="671"/>
      <c r="C125" s="671"/>
      <c r="D125" s="671"/>
      <c r="XEN125" s="620"/>
      <c r="XEO125" s="620"/>
      <c r="XEP125" s="620"/>
      <c r="XEQ125" s="620"/>
      <c r="XER125" s="620"/>
      <c r="XES125" s="620"/>
      <c r="XET125" s="620"/>
      <c r="XEU125" s="620"/>
      <c r="XEV125" s="620"/>
      <c r="XEW125" s="620"/>
      <c r="XEX125" s="620"/>
      <c r="XEY125" s="620"/>
      <c r="XEZ125" s="620"/>
    </row>
    <row r="126" s="616" customFormat="1" spans="2:4 16368:16380">
      <c r="B126" s="671"/>
      <c r="C126" s="671"/>
      <c r="D126" s="671"/>
      <c r="XEN126" s="620"/>
      <c r="XEO126" s="620"/>
      <c r="XEP126" s="620"/>
      <c r="XEQ126" s="620"/>
      <c r="XER126" s="620"/>
      <c r="XES126" s="620"/>
      <c r="XET126" s="620"/>
      <c r="XEU126" s="620"/>
      <c r="XEV126" s="620"/>
      <c r="XEW126" s="620"/>
      <c r="XEX126" s="620"/>
      <c r="XEY126" s="620"/>
      <c r="XEZ126" s="620"/>
    </row>
    <row r="127" s="616" customFormat="1" spans="2:4 16368:16380">
      <c r="B127" s="671"/>
      <c r="C127" s="671"/>
      <c r="D127" s="671"/>
      <c r="XEN127" s="620"/>
      <c r="XEO127" s="620"/>
      <c r="XEP127" s="620"/>
      <c r="XEQ127" s="620"/>
      <c r="XER127" s="620"/>
      <c r="XES127" s="620"/>
      <c r="XET127" s="620"/>
      <c r="XEU127" s="620"/>
      <c r="XEV127" s="620"/>
      <c r="XEW127" s="620"/>
      <c r="XEX127" s="620"/>
      <c r="XEY127" s="620"/>
      <c r="XEZ127" s="620"/>
    </row>
    <row r="128" s="616" customFormat="1" spans="2:4 16368:16380">
      <c r="B128" s="671"/>
      <c r="C128" s="671"/>
      <c r="D128" s="671"/>
      <c r="XEN128" s="620"/>
      <c r="XEO128" s="620"/>
      <c r="XEP128" s="620"/>
      <c r="XEQ128" s="620"/>
      <c r="XER128" s="620"/>
      <c r="XES128" s="620"/>
      <c r="XET128" s="620"/>
      <c r="XEU128" s="620"/>
      <c r="XEV128" s="620"/>
      <c r="XEW128" s="620"/>
      <c r="XEX128" s="620"/>
      <c r="XEY128" s="620"/>
      <c r="XEZ128" s="620"/>
    </row>
    <row r="129" s="616" customFormat="1" spans="2:4 16368:16380">
      <c r="B129" s="671"/>
      <c r="C129" s="671"/>
      <c r="D129" s="671"/>
      <c r="XEN129" s="620"/>
      <c r="XEO129" s="620"/>
      <c r="XEP129" s="620"/>
      <c r="XEQ129" s="620"/>
      <c r="XER129" s="620"/>
      <c r="XES129" s="620"/>
      <c r="XET129" s="620"/>
      <c r="XEU129" s="620"/>
      <c r="XEV129" s="620"/>
      <c r="XEW129" s="620"/>
      <c r="XEX129" s="620"/>
      <c r="XEY129" s="620"/>
      <c r="XEZ129" s="620"/>
    </row>
    <row r="130" s="616" customFormat="1" spans="2:4 16368:16380">
      <c r="B130" s="671"/>
      <c r="C130" s="671"/>
      <c r="D130" s="671"/>
      <c r="XEN130" s="620"/>
      <c r="XEO130" s="620"/>
      <c r="XEP130" s="620"/>
      <c r="XEQ130" s="620"/>
      <c r="XER130" s="620"/>
      <c r="XES130" s="620"/>
      <c r="XET130" s="620"/>
      <c r="XEU130" s="620"/>
      <c r="XEV130" s="620"/>
      <c r="XEW130" s="620"/>
      <c r="XEX130" s="620"/>
      <c r="XEY130" s="620"/>
      <c r="XEZ130" s="620"/>
    </row>
    <row r="131" s="616" customFormat="1" spans="2:4 16368:16380">
      <c r="B131" s="671"/>
      <c r="C131" s="671"/>
      <c r="D131" s="671"/>
      <c r="XEN131" s="620"/>
      <c r="XEO131" s="620"/>
      <c r="XEP131" s="620"/>
      <c r="XEQ131" s="620"/>
      <c r="XER131" s="620"/>
      <c r="XES131" s="620"/>
      <c r="XET131" s="620"/>
      <c r="XEU131" s="620"/>
      <c r="XEV131" s="620"/>
      <c r="XEW131" s="620"/>
      <c r="XEX131" s="620"/>
      <c r="XEY131" s="620"/>
      <c r="XEZ131" s="620"/>
    </row>
    <row r="132" s="616" customFormat="1" spans="2:4 16368:16380">
      <c r="B132" s="671"/>
      <c r="C132" s="671"/>
      <c r="D132" s="671"/>
      <c r="XEN132" s="620"/>
      <c r="XEO132" s="620"/>
      <c r="XEP132" s="620"/>
      <c r="XEQ132" s="620"/>
      <c r="XER132" s="620"/>
      <c r="XES132" s="620"/>
      <c r="XET132" s="620"/>
      <c r="XEU132" s="620"/>
      <c r="XEV132" s="620"/>
      <c r="XEW132" s="620"/>
      <c r="XEX132" s="620"/>
      <c r="XEY132" s="620"/>
      <c r="XEZ132" s="620"/>
    </row>
    <row r="133" s="616" customFormat="1" spans="2:4 16368:16380">
      <c r="B133" s="671"/>
      <c r="C133" s="671"/>
      <c r="D133" s="671"/>
      <c r="XEN133" s="620"/>
      <c r="XEO133" s="620"/>
      <c r="XEP133" s="620"/>
      <c r="XEQ133" s="620"/>
      <c r="XER133" s="620"/>
      <c r="XES133" s="620"/>
      <c r="XET133" s="620"/>
      <c r="XEU133" s="620"/>
      <c r="XEV133" s="620"/>
      <c r="XEW133" s="620"/>
      <c r="XEX133" s="620"/>
      <c r="XEY133" s="620"/>
      <c r="XEZ133" s="620"/>
    </row>
    <row r="134" s="616" customFormat="1" spans="2:4 16368:16380">
      <c r="B134" s="671"/>
      <c r="C134" s="671"/>
      <c r="D134" s="671"/>
      <c r="XEN134" s="620"/>
      <c r="XEO134" s="620"/>
      <c r="XEP134" s="620"/>
      <c r="XEQ134" s="620"/>
      <c r="XER134" s="620"/>
      <c r="XES134" s="620"/>
      <c r="XET134" s="620"/>
      <c r="XEU134" s="620"/>
      <c r="XEV134" s="620"/>
      <c r="XEW134" s="620"/>
      <c r="XEX134" s="620"/>
      <c r="XEY134" s="620"/>
      <c r="XEZ134" s="620"/>
    </row>
    <row r="135" s="616" customFormat="1" spans="2:4 16368:16380">
      <c r="B135" s="671"/>
      <c r="C135" s="671"/>
      <c r="D135" s="671"/>
      <c r="XEN135" s="620"/>
      <c r="XEO135" s="620"/>
      <c r="XEP135" s="620"/>
      <c r="XEQ135" s="620"/>
      <c r="XER135" s="620"/>
      <c r="XES135" s="620"/>
      <c r="XET135" s="620"/>
      <c r="XEU135" s="620"/>
      <c r="XEV135" s="620"/>
      <c r="XEW135" s="620"/>
      <c r="XEX135" s="620"/>
      <c r="XEY135" s="620"/>
      <c r="XEZ135" s="620"/>
    </row>
    <row r="136" s="616" customFormat="1" spans="2:4 16368:16380">
      <c r="B136" s="671"/>
      <c r="C136" s="671"/>
      <c r="D136" s="671"/>
      <c r="XEN136" s="620"/>
      <c r="XEO136" s="620"/>
      <c r="XEP136" s="620"/>
      <c r="XEQ136" s="620"/>
      <c r="XER136" s="620"/>
      <c r="XES136" s="620"/>
      <c r="XET136" s="620"/>
      <c r="XEU136" s="620"/>
      <c r="XEV136" s="620"/>
      <c r="XEW136" s="620"/>
      <c r="XEX136" s="620"/>
      <c r="XEY136" s="620"/>
      <c r="XEZ136" s="620"/>
    </row>
    <row r="137" s="616" customFormat="1" spans="2:4 16368:16380">
      <c r="B137" s="671"/>
      <c r="C137" s="671"/>
      <c r="D137" s="671"/>
      <c r="XEN137" s="620"/>
      <c r="XEO137" s="620"/>
      <c r="XEP137" s="620"/>
      <c r="XEQ137" s="620"/>
      <c r="XER137" s="620"/>
      <c r="XES137" s="620"/>
      <c r="XET137" s="620"/>
      <c r="XEU137" s="620"/>
      <c r="XEV137" s="620"/>
      <c r="XEW137" s="620"/>
      <c r="XEX137" s="620"/>
      <c r="XEY137" s="620"/>
      <c r="XEZ137" s="620"/>
    </row>
    <row r="138" s="616" customFormat="1" spans="2:4 16368:16380">
      <c r="B138" s="671"/>
      <c r="C138" s="671"/>
      <c r="D138" s="671"/>
      <c r="XEN138" s="620"/>
      <c r="XEO138" s="620"/>
      <c r="XEP138" s="620"/>
      <c r="XEQ138" s="620"/>
      <c r="XER138" s="620"/>
      <c r="XES138" s="620"/>
      <c r="XET138" s="620"/>
      <c r="XEU138" s="620"/>
      <c r="XEV138" s="620"/>
      <c r="XEW138" s="620"/>
      <c r="XEX138" s="620"/>
      <c r="XEY138" s="620"/>
      <c r="XEZ138" s="620"/>
    </row>
    <row r="139" s="616" customFormat="1" spans="2:4 16368:16380">
      <c r="B139" s="671"/>
      <c r="C139" s="671"/>
      <c r="D139" s="671"/>
      <c r="XEN139" s="620"/>
      <c r="XEO139" s="620"/>
      <c r="XEP139" s="620"/>
      <c r="XEQ139" s="620"/>
      <c r="XER139" s="620"/>
      <c r="XES139" s="620"/>
      <c r="XET139" s="620"/>
      <c r="XEU139" s="620"/>
      <c r="XEV139" s="620"/>
      <c r="XEW139" s="620"/>
      <c r="XEX139" s="620"/>
      <c r="XEY139" s="620"/>
      <c r="XEZ139" s="620"/>
    </row>
    <row r="140" s="616" customFormat="1" spans="2:4 16368:16380">
      <c r="B140" s="671"/>
      <c r="C140" s="671"/>
      <c r="D140" s="671"/>
      <c r="XEN140" s="620"/>
      <c r="XEO140" s="620"/>
      <c r="XEP140" s="620"/>
      <c r="XEQ140" s="620"/>
      <c r="XER140" s="620"/>
      <c r="XES140" s="620"/>
      <c r="XET140" s="620"/>
      <c r="XEU140" s="620"/>
      <c r="XEV140" s="620"/>
      <c r="XEW140" s="620"/>
      <c r="XEX140" s="620"/>
      <c r="XEY140" s="620"/>
      <c r="XEZ140" s="620"/>
    </row>
    <row r="141" s="616" customFormat="1" spans="2:4 16368:16380">
      <c r="B141" s="671"/>
      <c r="C141" s="671"/>
      <c r="D141" s="671"/>
      <c r="XEN141" s="620"/>
      <c r="XEO141" s="620"/>
      <c r="XEP141" s="620"/>
      <c r="XEQ141" s="620"/>
      <c r="XER141" s="620"/>
      <c r="XES141" s="620"/>
      <c r="XET141" s="620"/>
      <c r="XEU141" s="620"/>
      <c r="XEV141" s="620"/>
      <c r="XEW141" s="620"/>
      <c r="XEX141" s="620"/>
      <c r="XEY141" s="620"/>
      <c r="XEZ141" s="620"/>
    </row>
    <row r="142" s="616" customFormat="1" spans="2:4 16368:16380">
      <c r="B142" s="671"/>
      <c r="C142" s="671"/>
      <c r="D142" s="671"/>
      <c r="XEN142" s="620"/>
      <c r="XEO142" s="620"/>
      <c r="XEP142" s="620"/>
      <c r="XEQ142" s="620"/>
      <c r="XER142" s="620"/>
      <c r="XES142" s="620"/>
      <c r="XET142" s="620"/>
      <c r="XEU142" s="620"/>
      <c r="XEV142" s="620"/>
      <c r="XEW142" s="620"/>
      <c r="XEX142" s="620"/>
      <c r="XEY142" s="620"/>
      <c r="XEZ142" s="620"/>
    </row>
    <row r="143" s="616" customFormat="1" spans="2:4 16368:16380">
      <c r="B143" s="671"/>
      <c r="C143" s="671"/>
      <c r="D143" s="671"/>
      <c r="XEN143" s="620"/>
      <c r="XEO143" s="620"/>
      <c r="XEP143" s="620"/>
      <c r="XEQ143" s="620"/>
      <c r="XER143" s="620"/>
      <c r="XES143" s="620"/>
      <c r="XET143" s="620"/>
      <c r="XEU143" s="620"/>
      <c r="XEV143" s="620"/>
      <c r="XEW143" s="620"/>
      <c r="XEX143" s="620"/>
      <c r="XEY143" s="620"/>
      <c r="XEZ143" s="620"/>
    </row>
  </sheetData>
  <mergeCells count="175">
    <mergeCell ref="B3:C3"/>
    <mergeCell ref="D3:E3"/>
    <mergeCell ref="F3:J3"/>
    <mergeCell ref="K3:L3"/>
    <mergeCell ref="B4:C4"/>
    <mergeCell ref="D4:E4"/>
    <mergeCell ref="F4:J4"/>
    <mergeCell ref="K4:L4"/>
    <mergeCell ref="B5:C5"/>
    <mergeCell ref="D5:E5"/>
    <mergeCell ref="F5:J5"/>
    <mergeCell ref="K5:L5"/>
    <mergeCell ref="B6:C6"/>
    <mergeCell ref="D6:E6"/>
    <mergeCell ref="F6:J6"/>
    <mergeCell ref="K6:L6"/>
    <mergeCell ref="B7:C7"/>
    <mergeCell ref="D7:E7"/>
    <mergeCell ref="F7:J7"/>
    <mergeCell ref="K7:L7"/>
    <mergeCell ref="B8:C8"/>
    <mergeCell ref="D8:E8"/>
    <mergeCell ref="F8:J8"/>
    <mergeCell ref="K8:L8"/>
    <mergeCell ref="B9:C9"/>
    <mergeCell ref="D9:E9"/>
    <mergeCell ref="F9:J9"/>
    <mergeCell ref="K9:L9"/>
    <mergeCell ref="B10:C10"/>
    <mergeCell ref="D10:E10"/>
    <mergeCell ref="F10:J10"/>
    <mergeCell ref="K10:L10"/>
    <mergeCell ref="B11:C11"/>
    <mergeCell ref="D11:E11"/>
    <mergeCell ref="F11:J11"/>
    <mergeCell ref="K11:L11"/>
    <mergeCell ref="B12:C12"/>
    <mergeCell ref="D12:E12"/>
    <mergeCell ref="F12:J12"/>
    <mergeCell ref="K12:L12"/>
    <mergeCell ref="B13:C13"/>
    <mergeCell ref="D13:E13"/>
    <mergeCell ref="F13:J13"/>
    <mergeCell ref="K13:L13"/>
    <mergeCell ref="B14:C14"/>
    <mergeCell ref="D14:E14"/>
    <mergeCell ref="F14:J14"/>
    <mergeCell ref="K14:L14"/>
    <mergeCell ref="B15:C15"/>
    <mergeCell ref="D15:E15"/>
    <mergeCell ref="F15:J15"/>
    <mergeCell ref="K15:L15"/>
    <mergeCell ref="B16:C16"/>
    <mergeCell ref="D16:E16"/>
    <mergeCell ref="F16:J16"/>
    <mergeCell ref="K16:L16"/>
    <mergeCell ref="B17:C17"/>
    <mergeCell ref="D17:E17"/>
    <mergeCell ref="F17:J17"/>
    <mergeCell ref="K17:L17"/>
    <mergeCell ref="B18:C18"/>
    <mergeCell ref="D18:E18"/>
    <mergeCell ref="F18:J18"/>
    <mergeCell ref="K18:L18"/>
    <mergeCell ref="B19:C19"/>
    <mergeCell ref="D19:E19"/>
    <mergeCell ref="F19:J19"/>
    <mergeCell ref="K19:L19"/>
    <mergeCell ref="B20:C20"/>
    <mergeCell ref="D20:E20"/>
    <mergeCell ref="F20:J20"/>
    <mergeCell ref="K20:L20"/>
    <mergeCell ref="B21:C21"/>
    <mergeCell ref="D21:E21"/>
    <mergeCell ref="F21:J21"/>
    <mergeCell ref="K21:L21"/>
    <mergeCell ref="B22:C22"/>
    <mergeCell ref="D22:E22"/>
    <mergeCell ref="F22:J22"/>
    <mergeCell ref="K22:L22"/>
    <mergeCell ref="B23:C23"/>
    <mergeCell ref="D23:E23"/>
    <mergeCell ref="F23:J23"/>
    <mergeCell ref="K23:L23"/>
    <mergeCell ref="B24:C24"/>
    <mergeCell ref="D24:E24"/>
    <mergeCell ref="F24:J24"/>
    <mergeCell ref="K24:L24"/>
    <mergeCell ref="B25:C25"/>
    <mergeCell ref="D25:E25"/>
    <mergeCell ref="F25:J25"/>
    <mergeCell ref="K25:L25"/>
    <mergeCell ref="B26:C26"/>
    <mergeCell ref="D26:E26"/>
    <mergeCell ref="F26:J26"/>
    <mergeCell ref="K26:L26"/>
    <mergeCell ref="B27:C27"/>
    <mergeCell ref="D27:E27"/>
    <mergeCell ref="F27:J27"/>
    <mergeCell ref="K27:L27"/>
    <mergeCell ref="B30:D30"/>
    <mergeCell ref="B31:D31"/>
    <mergeCell ref="B32:E32"/>
    <mergeCell ref="F32:L32"/>
    <mergeCell ref="B33:E33"/>
    <mergeCell ref="F33:L33"/>
    <mergeCell ref="B34:E34"/>
    <mergeCell ref="F34:L34"/>
    <mergeCell ref="B35:E35"/>
    <mergeCell ref="F35:L35"/>
    <mergeCell ref="B36:E36"/>
    <mergeCell ref="F36:L36"/>
    <mergeCell ref="B37:E37"/>
    <mergeCell ref="F37:L37"/>
    <mergeCell ref="B38:E38"/>
    <mergeCell ref="F38:L38"/>
    <mergeCell ref="B39:E39"/>
    <mergeCell ref="F39:L39"/>
    <mergeCell ref="B40:E40"/>
    <mergeCell ref="F40:L40"/>
    <mergeCell ref="B41:E41"/>
    <mergeCell ref="F41:L41"/>
    <mergeCell ref="B42:E42"/>
    <mergeCell ref="F42:L42"/>
    <mergeCell ref="B43:E43"/>
    <mergeCell ref="F43:L43"/>
    <mergeCell ref="B44:E44"/>
    <mergeCell ref="F44:L44"/>
    <mergeCell ref="B45:E45"/>
    <mergeCell ref="F45:L45"/>
    <mergeCell ref="B46:E46"/>
    <mergeCell ref="F46:L46"/>
    <mergeCell ref="B47:E47"/>
    <mergeCell ref="F47:L47"/>
    <mergeCell ref="B48:E48"/>
    <mergeCell ref="F48:L48"/>
    <mergeCell ref="B49:E49"/>
    <mergeCell ref="F49:L49"/>
    <mergeCell ref="B50:E50"/>
    <mergeCell ref="F50:L50"/>
    <mergeCell ref="B51:E51"/>
    <mergeCell ref="F51:L51"/>
    <mergeCell ref="B52:E52"/>
    <mergeCell ref="F52:L52"/>
    <mergeCell ref="B53:E53"/>
    <mergeCell ref="F53:L53"/>
    <mergeCell ref="B54:E54"/>
    <mergeCell ref="F54:L54"/>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6:D76"/>
    <mergeCell ref="C77:D77"/>
    <mergeCell ref="C78:D78"/>
    <mergeCell ref="C79:D79"/>
    <mergeCell ref="C80:D80"/>
    <mergeCell ref="C81:D81"/>
    <mergeCell ref="B84:D84"/>
    <mergeCell ref="B110:D110"/>
    <mergeCell ref="B111:D111"/>
    <mergeCell ref="B63:B72"/>
    <mergeCell ref="B1:L2"/>
  </mergeCells>
  <hyperlinks>
    <hyperlink ref="M3" location="产品目录!A1" display="返回目录"/>
  </hyperlinks>
  <pageMargins left="0.75" right="0.75" top="1" bottom="1" header="0.5" footer="0.5"/>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B1:X99"/>
  <sheetViews>
    <sheetView showGridLines="0" topLeftCell="A38" workbookViewId="0">
      <selection activeCell="E126" sqref="E126"/>
    </sheetView>
  </sheetViews>
  <sheetFormatPr defaultColWidth="9.09166666666667" defaultRowHeight="14.25"/>
  <cols>
    <col min="1" max="1" width="9.09166666666667" style="569"/>
    <col min="2" max="2" width="12.5416666666667" style="569" customWidth="1"/>
    <col min="3" max="3" width="13.9083333333333" style="569" customWidth="1"/>
    <col min="4" max="4" width="15.0916666666667" style="569" customWidth="1"/>
    <col min="5" max="11" width="10.9083333333333" style="569" customWidth="1"/>
    <col min="12" max="12" width="11.4583333333333" style="569" customWidth="1"/>
    <col min="13" max="13" width="9.54166666666667" style="569" customWidth="1"/>
    <col min="14" max="19" width="9.09166666666667" style="569"/>
    <col min="20" max="20" width="56.4916666666667" style="569" customWidth="1"/>
    <col min="21" max="21" width="5.36666666666667" style="569" customWidth="1"/>
    <col min="22" max="22" width="19.4583333333333" style="569" customWidth="1"/>
    <col min="23" max="23" width="21.5416666666667" style="569" customWidth="1"/>
    <col min="24" max="16384" width="9.09166666666667" style="569"/>
  </cols>
  <sheetData>
    <row r="1" s="565" customFormat="1" ht="90.5" customHeight="1" spans="2:24">
      <c r="B1" s="476" t="s">
        <v>1395</v>
      </c>
      <c r="C1" s="477"/>
      <c r="D1" s="477"/>
      <c r="E1" s="477"/>
      <c r="F1" s="477"/>
      <c r="G1" s="477"/>
      <c r="H1" s="477"/>
      <c r="I1" s="477"/>
      <c r="J1" s="477"/>
      <c r="K1" s="477"/>
      <c r="L1" s="477"/>
      <c r="M1" s="477"/>
      <c r="N1" s="477"/>
      <c r="O1" s="477"/>
      <c r="P1" s="477"/>
      <c r="Q1" s="477"/>
      <c r="R1" s="477"/>
      <c r="S1" s="477"/>
      <c r="T1" s="570"/>
      <c r="U1" s="410" t="s">
        <v>48</v>
      </c>
      <c r="V1" s="411"/>
      <c r="W1" s="320"/>
      <c r="X1" s="320"/>
    </row>
    <row r="2" s="545" customFormat="1" ht="51.65" customHeight="1" spans="2:24">
      <c r="B2" s="571" t="s">
        <v>319</v>
      </c>
      <c r="C2" s="572"/>
      <c r="D2" s="572"/>
      <c r="E2" s="572"/>
      <c r="F2" s="572"/>
      <c r="G2" s="573"/>
      <c r="H2" s="573"/>
      <c r="I2" s="573"/>
      <c r="J2" s="573"/>
      <c r="K2" s="573"/>
      <c r="L2" s="573"/>
      <c r="M2" s="573"/>
      <c r="N2" s="573"/>
      <c r="O2" s="573"/>
      <c r="P2" s="573"/>
      <c r="Q2" s="573"/>
      <c r="R2" s="574"/>
      <c r="S2" s="574"/>
      <c r="T2" s="575"/>
      <c r="U2" s="566"/>
      <c r="V2" s="566"/>
      <c r="W2" s="566"/>
    </row>
    <row r="3" s="566" customFormat="1" spans="2:24">
      <c r="B3" s="576" t="s">
        <v>219</v>
      </c>
      <c r="C3" s="577"/>
      <c r="D3" s="577"/>
      <c r="E3" s="578" t="s">
        <v>180</v>
      </c>
      <c r="F3" s="578" t="s">
        <v>181</v>
      </c>
      <c r="G3" s="578" t="s">
        <v>181</v>
      </c>
      <c r="H3" s="578" t="s">
        <v>181</v>
      </c>
      <c r="I3" s="578" t="s">
        <v>181</v>
      </c>
      <c r="J3" s="578" t="s">
        <v>181</v>
      </c>
      <c r="K3" s="578" t="s">
        <v>181</v>
      </c>
      <c r="L3" s="578" t="s">
        <v>181</v>
      </c>
      <c r="M3" s="578" t="s">
        <v>181</v>
      </c>
      <c r="N3" s="578" t="s">
        <v>181</v>
      </c>
      <c r="O3" s="578" t="s">
        <v>181</v>
      </c>
      <c r="P3" s="578" t="s">
        <v>181</v>
      </c>
      <c r="Q3" s="578" t="s">
        <v>181</v>
      </c>
      <c r="R3" s="578" t="s">
        <v>181</v>
      </c>
      <c r="S3" s="578" t="s">
        <v>182</v>
      </c>
      <c r="T3" s="579" t="s">
        <v>182</v>
      </c>
    </row>
    <row r="4" s="566" customFormat="1" ht="18.75" spans="2:24">
      <c r="B4" s="493" t="s">
        <v>220</v>
      </c>
      <c r="C4" s="493"/>
      <c r="D4" s="493"/>
      <c r="E4" s="578">
        <v>1</v>
      </c>
      <c r="F4" s="578">
        <v>3</v>
      </c>
      <c r="G4" s="578">
        <v>3</v>
      </c>
      <c r="H4" s="578">
        <v>3</v>
      </c>
      <c r="I4" s="578">
        <v>3</v>
      </c>
      <c r="J4" s="578">
        <v>3</v>
      </c>
      <c r="K4" s="578">
        <v>3</v>
      </c>
      <c r="L4" s="578">
        <v>31</v>
      </c>
      <c r="M4" s="578">
        <v>31</v>
      </c>
      <c r="N4" s="578">
        <v>4</v>
      </c>
      <c r="O4" s="578">
        <v>41</v>
      </c>
      <c r="P4" s="578">
        <v>41</v>
      </c>
      <c r="Q4" s="578">
        <v>5</v>
      </c>
      <c r="R4" s="578">
        <v>505</v>
      </c>
      <c r="S4" s="578">
        <v>6</v>
      </c>
      <c r="T4" s="579">
        <v>704</v>
      </c>
    </row>
    <row r="5" s="566" customFormat="1" ht="15" customHeight="1" spans="2:24">
      <c r="B5" s="493" t="s">
        <v>222</v>
      </c>
      <c r="C5" s="493"/>
      <c r="D5" s="493"/>
      <c r="E5" s="493" t="s">
        <v>192</v>
      </c>
      <c r="F5" s="493" t="s">
        <v>192</v>
      </c>
      <c r="G5" s="493" t="s">
        <v>185</v>
      </c>
      <c r="H5" s="493" t="s">
        <v>420</v>
      </c>
      <c r="I5" s="493" t="s">
        <v>191</v>
      </c>
      <c r="J5" s="493" t="s">
        <v>730</v>
      </c>
      <c r="K5" s="493" t="s">
        <v>719</v>
      </c>
      <c r="L5" s="493" t="s">
        <v>192</v>
      </c>
      <c r="M5" s="493" t="s">
        <v>732</v>
      </c>
      <c r="N5" s="493" t="s">
        <v>192</v>
      </c>
      <c r="O5" s="493" t="s">
        <v>192</v>
      </c>
      <c r="P5" s="493" t="s">
        <v>743</v>
      </c>
      <c r="Q5" s="493" t="s">
        <v>192</v>
      </c>
      <c r="R5" s="493" t="s">
        <v>192</v>
      </c>
      <c r="S5" s="493" t="s">
        <v>192</v>
      </c>
      <c r="T5" s="493" t="s">
        <v>192</v>
      </c>
    </row>
    <row r="6" s="566" customFormat="1" ht="15" customHeight="1" spans="2:24">
      <c r="B6" s="493" t="s">
        <v>223</v>
      </c>
      <c r="C6" s="493"/>
      <c r="D6" s="493"/>
      <c r="E6" s="493">
        <v>1</v>
      </c>
      <c r="F6" s="493"/>
      <c r="G6" s="493"/>
      <c r="H6" s="493"/>
      <c r="I6" s="493"/>
      <c r="J6" s="493"/>
      <c r="K6" s="493"/>
      <c r="L6" s="493"/>
      <c r="M6" s="493"/>
      <c r="N6" s="493"/>
      <c r="O6" s="493"/>
      <c r="P6" s="493"/>
      <c r="Q6" s="493"/>
      <c r="R6" s="493"/>
      <c r="S6" s="493"/>
      <c r="T6" s="493"/>
    </row>
    <row r="7" s="566" customFormat="1" ht="15" customHeight="1" spans="2:24">
      <c r="B7" s="493" t="s">
        <v>224</v>
      </c>
      <c r="C7" s="493" t="s">
        <v>225</v>
      </c>
      <c r="D7" s="493" t="s">
        <v>201</v>
      </c>
      <c r="E7" s="493"/>
      <c r="F7" s="493"/>
      <c r="G7" s="493"/>
      <c r="H7" s="493"/>
      <c r="I7" s="493"/>
      <c r="J7" s="493"/>
      <c r="K7" s="493"/>
      <c r="L7" s="493"/>
      <c r="M7" s="493"/>
      <c r="N7" s="493"/>
      <c r="O7" s="493"/>
      <c r="P7" s="493"/>
      <c r="Q7" s="493"/>
      <c r="R7" s="493"/>
      <c r="S7" s="493"/>
      <c r="T7" s="493"/>
      <c r="U7" s="580"/>
      <c r="V7" s="581"/>
      <c r="W7" s="581"/>
    </row>
    <row r="8" s="566" customFormat="1" ht="15" customHeight="1" spans="2:24">
      <c r="B8" s="493" t="s">
        <v>226</v>
      </c>
      <c r="C8" s="493" t="s">
        <v>227</v>
      </c>
      <c r="D8" s="493"/>
      <c r="E8" s="582"/>
      <c r="F8" s="582"/>
      <c r="G8" s="582"/>
      <c r="H8" s="582"/>
      <c r="I8" s="582"/>
      <c r="J8" s="582"/>
      <c r="K8" s="582"/>
      <c r="L8" s="582"/>
      <c r="M8" s="582"/>
      <c r="N8" s="583"/>
      <c r="O8" s="583"/>
      <c r="P8" s="583"/>
      <c r="Q8" s="583"/>
      <c r="R8" s="584"/>
      <c r="S8" s="584"/>
      <c r="T8" s="585"/>
      <c r="U8" s="580"/>
      <c r="V8" s="581"/>
      <c r="W8" s="581"/>
    </row>
    <row r="9" s="566" customFormat="1" ht="15" customHeight="1" spans="2:24">
      <c r="B9" s="493" t="s">
        <v>228</v>
      </c>
      <c r="C9" s="493" t="s">
        <v>421</v>
      </c>
      <c r="D9" s="493">
        <v>1</v>
      </c>
      <c r="E9" s="582">
        <v>2.76</v>
      </c>
      <c r="F9" s="582">
        <v>4.21</v>
      </c>
      <c r="G9" s="582">
        <v>4.67</v>
      </c>
      <c r="H9" s="582">
        <v>4.67</v>
      </c>
      <c r="I9" s="582">
        <v>4.67</v>
      </c>
      <c r="J9" s="582">
        <v>4.67</v>
      </c>
      <c r="K9" s="582">
        <v>4.67</v>
      </c>
      <c r="L9" s="582">
        <v>7.17</v>
      </c>
      <c r="M9" s="582">
        <v>7.95</v>
      </c>
      <c r="N9" s="582">
        <v>7.76</v>
      </c>
      <c r="O9" s="582">
        <v>9.36</v>
      </c>
      <c r="P9" s="582">
        <v>9.68</v>
      </c>
      <c r="Q9" s="582">
        <v>10.66</v>
      </c>
      <c r="R9" s="582">
        <v>7.76</v>
      </c>
      <c r="S9" s="582">
        <v>14.22</v>
      </c>
      <c r="T9" s="586">
        <v>11.43</v>
      </c>
      <c r="U9" s="580"/>
    </row>
    <row r="10" s="566" customFormat="1" ht="15" customHeight="1" spans="2:24">
      <c r="B10" s="493" t="s">
        <v>228</v>
      </c>
      <c r="C10" s="493" t="s">
        <v>421</v>
      </c>
      <c r="D10" s="493">
        <v>2</v>
      </c>
      <c r="E10" s="582">
        <v>3.47</v>
      </c>
      <c r="F10" s="582">
        <v>4.21</v>
      </c>
      <c r="G10" s="582">
        <v>4.67</v>
      </c>
      <c r="H10" s="582">
        <v>4.67</v>
      </c>
      <c r="I10" s="582">
        <v>4.67</v>
      </c>
      <c r="J10" s="582">
        <v>4.67</v>
      </c>
      <c r="K10" s="582">
        <v>4.67</v>
      </c>
      <c r="L10" s="582">
        <v>7.17</v>
      </c>
      <c r="M10" s="582">
        <v>7.95</v>
      </c>
      <c r="N10" s="582">
        <v>7.76</v>
      </c>
      <c r="O10" s="582">
        <v>9.36</v>
      </c>
      <c r="P10" s="582">
        <v>9.68</v>
      </c>
      <c r="Q10" s="582">
        <v>10.66</v>
      </c>
      <c r="R10" s="582">
        <v>7.76</v>
      </c>
      <c r="S10" s="582">
        <v>14.22</v>
      </c>
      <c r="T10" s="586">
        <v>11.43</v>
      </c>
      <c r="U10" s="580"/>
    </row>
    <row r="11" s="566" customFormat="1" ht="15" customHeight="1" spans="2:24">
      <c r="B11" s="493" t="s">
        <v>228</v>
      </c>
      <c r="C11" s="493" t="s">
        <v>421</v>
      </c>
      <c r="D11" s="493">
        <v>3</v>
      </c>
      <c r="E11" s="582">
        <v>3.47</v>
      </c>
      <c r="F11" s="582">
        <v>4.21</v>
      </c>
      <c r="G11" s="582">
        <v>4.67</v>
      </c>
      <c r="H11" s="582">
        <v>4.67</v>
      </c>
      <c r="I11" s="582">
        <v>4.67</v>
      </c>
      <c r="J11" s="582">
        <v>4.67</v>
      </c>
      <c r="K11" s="582">
        <v>4.67</v>
      </c>
      <c r="L11" s="582">
        <v>7.17</v>
      </c>
      <c r="M11" s="582">
        <v>7.95</v>
      </c>
      <c r="N11" s="582">
        <v>7.76</v>
      </c>
      <c r="O11" s="582">
        <v>9.36</v>
      </c>
      <c r="P11" s="582">
        <v>9.68</v>
      </c>
      <c r="Q11" s="582">
        <v>10.66</v>
      </c>
      <c r="R11" s="582">
        <v>7.76</v>
      </c>
      <c r="S11" s="582">
        <v>14.22</v>
      </c>
      <c r="T11" s="586">
        <v>11.43</v>
      </c>
      <c r="U11" s="580"/>
    </row>
    <row r="12" s="566" customFormat="1" ht="15" customHeight="1" spans="2:24">
      <c r="B12" s="493" t="s">
        <v>228</v>
      </c>
      <c r="C12" s="493" t="s">
        <v>421</v>
      </c>
      <c r="D12" s="493">
        <v>4</v>
      </c>
      <c r="E12" s="582">
        <v>3.47</v>
      </c>
      <c r="F12" s="582">
        <v>4.21</v>
      </c>
      <c r="G12" s="582">
        <v>4.67</v>
      </c>
      <c r="H12" s="582">
        <v>4.67</v>
      </c>
      <c r="I12" s="582">
        <v>4.67</v>
      </c>
      <c r="J12" s="582">
        <v>4.67</v>
      </c>
      <c r="K12" s="582">
        <v>4.67</v>
      </c>
      <c r="L12" s="582">
        <v>7.17</v>
      </c>
      <c r="M12" s="582">
        <v>7.95</v>
      </c>
      <c r="N12" s="582">
        <v>7.76</v>
      </c>
      <c r="O12" s="582">
        <v>9.36</v>
      </c>
      <c r="P12" s="582">
        <v>9.68</v>
      </c>
      <c r="Q12" s="582">
        <v>10.66</v>
      </c>
      <c r="R12" s="582">
        <v>7.76</v>
      </c>
      <c r="S12" s="582">
        <v>14.22</v>
      </c>
      <c r="T12" s="586">
        <v>11.43</v>
      </c>
      <c r="U12" s="580"/>
    </row>
    <row r="13" s="566" customFormat="1" ht="15" customHeight="1" spans="2:24">
      <c r="B13" s="493" t="s">
        <v>228</v>
      </c>
      <c r="C13" s="493" t="s">
        <v>421</v>
      </c>
      <c r="D13" s="493">
        <v>5</v>
      </c>
      <c r="E13" s="582">
        <v>4.08</v>
      </c>
      <c r="F13" s="582">
        <v>4.65</v>
      </c>
      <c r="G13" s="582">
        <v>5.16</v>
      </c>
      <c r="H13" s="582">
        <v>5.16</v>
      </c>
      <c r="I13" s="582">
        <v>5.16</v>
      </c>
      <c r="J13" s="582">
        <v>5.16</v>
      </c>
      <c r="K13" s="582">
        <v>5.16</v>
      </c>
      <c r="L13" s="582">
        <v>7.61</v>
      </c>
      <c r="M13" s="582">
        <v>8.44</v>
      </c>
      <c r="N13" s="582">
        <v>8.16</v>
      </c>
      <c r="O13" s="582">
        <v>9.85</v>
      </c>
      <c r="P13" s="582">
        <v>10.2</v>
      </c>
      <c r="Q13" s="582">
        <v>11.14</v>
      </c>
      <c r="R13" s="582">
        <v>8.16</v>
      </c>
      <c r="S13" s="582">
        <v>14.77</v>
      </c>
      <c r="T13" s="586">
        <v>11.83</v>
      </c>
      <c r="U13" s="580"/>
    </row>
    <row r="14" s="566" customFormat="1" ht="15" customHeight="1" spans="2:24">
      <c r="B14" s="493" t="s">
        <v>228</v>
      </c>
      <c r="C14" s="493" t="s">
        <v>421</v>
      </c>
      <c r="D14" s="493">
        <v>6</v>
      </c>
      <c r="E14" s="582">
        <v>4.08</v>
      </c>
      <c r="F14" s="582">
        <v>4.65</v>
      </c>
      <c r="G14" s="582">
        <v>5.16</v>
      </c>
      <c r="H14" s="582">
        <v>5.16</v>
      </c>
      <c r="I14" s="582">
        <v>5.16</v>
      </c>
      <c r="J14" s="582">
        <v>5.16</v>
      </c>
      <c r="K14" s="582">
        <v>5.16</v>
      </c>
      <c r="L14" s="582">
        <v>7.61</v>
      </c>
      <c r="M14" s="582">
        <v>8.44</v>
      </c>
      <c r="N14" s="582">
        <v>8.16</v>
      </c>
      <c r="O14" s="582">
        <v>9.85</v>
      </c>
      <c r="P14" s="582">
        <v>10.2</v>
      </c>
      <c r="Q14" s="582">
        <v>11.14</v>
      </c>
      <c r="R14" s="582">
        <v>8.16</v>
      </c>
      <c r="S14" s="582">
        <v>14.77</v>
      </c>
      <c r="T14" s="586">
        <v>11.83</v>
      </c>
      <c r="U14" s="580"/>
    </row>
    <row r="15" s="566" customFormat="1" ht="15" customHeight="1" spans="2:24">
      <c r="B15" s="493" t="s">
        <v>228</v>
      </c>
      <c r="C15" s="493" t="s">
        <v>421</v>
      </c>
      <c r="D15" s="493">
        <v>7</v>
      </c>
      <c r="E15" s="582">
        <v>4.08</v>
      </c>
      <c r="F15" s="582">
        <v>4.65</v>
      </c>
      <c r="G15" s="582">
        <v>5.16</v>
      </c>
      <c r="H15" s="582">
        <v>5.16</v>
      </c>
      <c r="I15" s="582">
        <v>5.16</v>
      </c>
      <c r="J15" s="582">
        <v>5.16</v>
      </c>
      <c r="K15" s="582">
        <v>5.16</v>
      </c>
      <c r="L15" s="582">
        <v>7.61</v>
      </c>
      <c r="M15" s="582">
        <v>8.44</v>
      </c>
      <c r="N15" s="582">
        <v>8.16</v>
      </c>
      <c r="O15" s="582">
        <v>9.85</v>
      </c>
      <c r="P15" s="582">
        <v>10.2</v>
      </c>
      <c r="Q15" s="582">
        <v>11.14</v>
      </c>
      <c r="R15" s="582">
        <v>8.16</v>
      </c>
      <c r="S15" s="582">
        <v>14.77</v>
      </c>
      <c r="T15" s="586">
        <v>11.83</v>
      </c>
      <c r="U15" s="580"/>
    </row>
    <row r="16" s="566" customFormat="1" ht="15" customHeight="1" spans="2:24">
      <c r="B16" s="493" t="s">
        <v>228</v>
      </c>
      <c r="C16" s="493" t="s">
        <v>421</v>
      </c>
      <c r="D16" s="493">
        <v>8</v>
      </c>
      <c r="E16" s="582">
        <v>4.79</v>
      </c>
      <c r="F16" s="582">
        <v>5.14</v>
      </c>
      <c r="G16" s="582">
        <v>5.71</v>
      </c>
      <c r="H16" s="582">
        <v>5.71</v>
      </c>
      <c r="I16" s="582">
        <v>5.71</v>
      </c>
      <c r="J16" s="582">
        <v>5.71</v>
      </c>
      <c r="K16" s="582">
        <v>5.71</v>
      </c>
      <c r="L16" s="582">
        <v>8.03</v>
      </c>
      <c r="M16" s="582">
        <v>8.91</v>
      </c>
      <c r="N16" s="582">
        <v>8.64</v>
      </c>
      <c r="O16" s="582">
        <v>10.33</v>
      </c>
      <c r="P16" s="582">
        <v>10.7</v>
      </c>
      <c r="Q16" s="582">
        <v>11.63</v>
      </c>
      <c r="R16" s="582">
        <v>8.64</v>
      </c>
      <c r="S16" s="582">
        <v>15.38</v>
      </c>
      <c r="T16" s="586">
        <v>12.3</v>
      </c>
      <c r="U16" s="580"/>
    </row>
    <row r="17" s="566" customFormat="1" ht="15" customHeight="1" spans="2:21">
      <c r="B17" s="493" t="s">
        <v>228</v>
      </c>
      <c r="C17" s="493" t="s">
        <v>421</v>
      </c>
      <c r="D17" s="493">
        <v>9</v>
      </c>
      <c r="E17" s="582">
        <v>4.79</v>
      </c>
      <c r="F17" s="582">
        <v>5.14</v>
      </c>
      <c r="G17" s="582">
        <v>5.71</v>
      </c>
      <c r="H17" s="582">
        <v>5.71</v>
      </c>
      <c r="I17" s="582">
        <v>5.71</v>
      </c>
      <c r="J17" s="582">
        <v>5.71</v>
      </c>
      <c r="K17" s="582">
        <v>5.71</v>
      </c>
      <c r="L17" s="582">
        <v>8.03</v>
      </c>
      <c r="M17" s="582">
        <v>8.91</v>
      </c>
      <c r="N17" s="582">
        <v>8.64</v>
      </c>
      <c r="O17" s="582">
        <v>10.33</v>
      </c>
      <c r="P17" s="582">
        <v>10.7</v>
      </c>
      <c r="Q17" s="582">
        <v>11.63</v>
      </c>
      <c r="R17" s="582">
        <v>8.64</v>
      </c>
      <c r="S17" s="582">
        <v>15.38</v>
      </c>
      <c r="T17" s="586">
        <v>12.3</v>
      </c>
      <c r="U17" s="580"/>
    </row>
    <row r="18" s="566" customFormat="1" ht="15" customHeight="1" spans="2:21">
      <c r="B18" s="493" t="s">
        <v>228</v>
      </c>
      <c r="C18" s="493" t="s">
        <v>421</v>
      </c>
      <c r="D18" s="493">
        <v>10</v>
      </c>
      <c r="E18" s="582">
        <v>4.79</v>
      </c>
      <c r="F18" s="582">
        <v>5.14</v>
      </c>
      <c r="G18" s="582">
        <v>5.71</v>
      </c>
      <c r="H18" s="582">
        <v>5.71</v>
      </c>
      <c r="I18" s="582">
        <v>5.71</v>
      </c>
      <c r="J18" s="582">
        <v>5.71</v>
      </c>
      <c r="K18" s="582">
        <v>5.71</v>
      </c>
      <c r="L18" s="582">
        <v>8.03</v>
      </c>
      <c r="M18" s="582">
        <v>8.91</v>
      </c>
      <c r="N18" s="582">
        <v>8.64</v>
      </c>
      <c r="O18" s="582">
        <v>10.33</v>
      </c>
      <c r="P18" s="582">
        <v>10.7</v>
      </c>
      <c r="Q18" s="582">
        <v>11.63</v>
      </c>
      <c r="R18" s="582">
        <v>8.64</v>
      </c>
      <c r="S18" s="582">
        <v>15.38</v>
      </c>
      <c r="T18" s="586">
        <v>12.3</v>
      </c>
      <c r="U18" s="580"/>
    </row>
    <row r="19" s="566" customFormat="1" ht="15" customHeight="1" spans="2:21">
      <c r="B19" s="493" t="s">
        <v>228</v>
      </c>
      <c r="C19" s="493" t="s">
        <v>421</v>
      </c>
      <c r="D19" s="493">
        <v>12</v>
      </c>
      <c r="E19" s="582">
        <v>6.19</v>
      </c>
      <c r="F19" s="582">
        <v>5.58</v>
      </c>
      <c r="G19" s="582">
        <v>6.2</v>
      </c>
      <c r="H19" s="582">
        <v>6.2</v>
      </c>
      <c r="I19" s="582">
        <v>6.2</v>
      </c>
      <c r="J19" s="582">
        <v>6.2</v>
      </c>
      <c r="K19" s="582">
        <v>6.2</v>
      </c>
      <c r="L19" s="582">
        <v>8.6</v>
      </c>
      <c r="M19" s="582">
        <v>9.54</v>
      </c>
      <c r="N19" s="582">
        <v>9.19</v>
      </c>
      <c r="O19" s="582">
        <v>11.24</v>
      </c>
      <c r="P19" s="582">
        <v>11.63</v>
      </c>
      <c r="Q19" s="582">
        <v>12.81</v>
      </c>
      <c r="R19" s="582">
        <v>9.19</v>
      </c>
      <c r="S19" s="582">
        <v>17.01</v>
      </c>
      <c r="T19" s="586">
        <v>12.87</v>
      </c>
      <c r="U19" s="580"/>
    </row>
    <row r="20" s="566" customFormat="1" ht="15" customHeight="1" spans="2:21">
      <c r="B20" s="493" t="s">
        <v>228</v>
      </c>
      <c r="C20" s="493" t="s">
        <v>421</v>
      </c>
      <c r="D20" s="493">
        <v>14</v>
      </c>
      <c r="E20" s="582">
        <v>6.19</v>
      </c>
      <c r="F20" s="582">
        <v>5.58</v>
      </c>
      <c r="G20" s="582">
        <v>6.2</v>
      </c>
      <c r="H20" s="582">
        <v>6.2</v>
      </c>
      <c r="I20" s="582">
        <v>6.2</v>
      </c>
      <c r="J20" s="582">
        <v>6.2</v>
      </c>
      <c r="K20" s="582">
        <v>6.2</v>
      </c>
      <c r="L20" s="582">
        <v>8.6</v>
      </c>
      <c r="M20" s="582">
        <v>9.54</v>
      </c>
      <c r="N20" s="582">
        <v>9.19</v>
      </c>
      <c r="O20" s="582">
        <v>11.24</v>
      </c>
      <c r="P20" s="582">
        <v>11.63</v>
      </c>
      <c r="Q20" s="582">
        <v>12.81</v>
      </c>
      <c r="R20" s="582">
        <v>9.19</v>
      </c>
      <c r="S20" s="582">
        <v>17.01</v>
      </c>
      <c r="T20" s="586">
        <v>12.87</v>
      </c>
      <c r="U20" s="580"/>
    </row>
    <row r="21" s="566" customFormat="1" ht="15" customHeight="1" spans="2:21">
      <c r="B21" s="493" t="s">
        <v>228</v>
      </c>
      <c r="C21" s="493" t="s">
        <v>421</v>
      </c>
      <c r="D21" s="493">
        <v>16</v>
      </c>
      <c r="E21" s="582">
        <v>7.43</v>
      </c>
      <c r="F21" s="582">
        <v>6.95</v>
      </c>
      <c r="G21" s="582">
        <v>7.71</v>
      </c>
      <c r="H21" s="582">
        <v>7.71</v>
      </c>
      <c r="I21" s="582">
        <v>7.71</v>
      </c>
      <c r="J21" s="582">
        <v>7.71</v>
      </c>
      <c r="K21" s="582">
        <v>7.71</v>
      </c>
      <c r="L21" s="582">
        <v>10.2</v>
      </c>
      <c r="M21" s="582">
        <v>11.32</v>
      </c>
      <c r="N21" s="582">
        <v>10.85</v>
      </c>
      <c r="O21" s="582">
        <v>13.34</v>
      </c>
      <c r="P21" s="582">
        <v>13.8</v>
      </c>
      <c r="Q21" s="582">
        <v>15.48</v>
      </c>
      <c r="R21" s="582">
        <v>10.85</v>
      </c>
      <c r="S21" s="582">
        <v>20.91</v>
      </c>
      <c r="T21" s="586">
        <v>14.52</v>
      </c>
      <c r="U21" s="580"/>
    </row>
    <row r="22" s="566" customFormat="1" ht="15" customHeight="1" spans="2:21">
      <c r="B22" s="493" t="s">
        <v>228</v>
      </c>
      <c r="C22" s="493" t="s">
        <v>421</v>
      </c>
      <c r="D22" s="493">
        <v>18</v>
      </c>
      <c r="E22" s="582">
        <v>7.43</v>
      </c>
      <c r="F22" s="582">
        <v>6.95</v>
      </c>
      <c r="G22" s="582">
        <v>7.71</v>
      </c>
      <c r="H22" s="582">
        <v>7.71</v>
      </c>
      <c r="I22" s="582">
        <v>7.71</v>
      </c>
      <c r="J22" s="582">
        <v>7.71</v>
      </c>
      <c r="K22" s="582">
        <v>7.71</v>
      </c>
      <c r="L22" s="582">
        <v>10.2</v>
      </c>
      <c r="M22" s="582">
        <v>11.32</v>
      </c>
      <c r="N22" s="582">
        <v>10.85</v>
      </c>
      <c r="O22" s="582">
        <v>13.34</v>
      </c>
      <c r="P22" s="582">
        <v>13.8</v>
      </c>
      <c r="Q22" s="582">
        <v>15.48</v>
      </c>
      <c r="R22" s="582">
        <v>10.85</v>
      </c>
      <c r="S22" s="582">
        <v>20.91</v>
      </c>
      <c r="T22" s="586">
        <v>14.52</v>
      </c>
      <c r="U22" s="580"/>
    </row>
    <row r="23" s="566" customFormat="1" ht="15" customHeight="1" spans="2:21">
      <c r="B23" s="493" t="s">
        <v>228</v>
      </c>
      <c r="C23" s="493" t="s">
        <v>421</v>
      </c>
      <c r="D23" s="493">
        <v>20</v>
      </c>
      <c r="E23" s="582">
        <v>7.43</v>
      </c>
      <c r="F23" s="582">
        <v>6.95</v>
      </c>
      <c r="G23" s="582">
        <v>7.71</v>
      </c>
      <c r="H23" s="582">
        <v>7.71</v>
      </c>
      <c r="I23" s="582">
        <v>7.71</v>
      </c>
      <c r="J23" s="582">
        <v>7.71</v>
      </c>
      <c r="K23" s="582">
        <v>7.71</v>
      </c>
      <c r="L23" s="582">
        <v>10.2</v>
      </c>
      <c r="M23" s="582">
        <v>11.32</v>
      </c>
      <c r="N23" s="582">
        <v>10.85</v>
      </c>
      <c r="O23" s="582">
        <v>13.34</v>
      </c>
      <c r="P23" s="582">
        <v>13.8</v>
      </c>
      <c r="Q23" s="582">
        <v>15.48</v>
      </c>
      <c r="R23" s="582">
        <v>10.85</v>
      </c>
      <c r="S23" s="582">
        <v>20.91</v>
      </c>
      <c r="T23" s="586">
        <v>14.52</v>
      </c>
      <c r="U23" s="580"/>
    </row>
    <row r="24" s="566" customFormat="1" ht="20" customHeight="1" spans="2:21">
      <c r="B24" s="493" t="s">
        <v>228</v>
      </c>
      <c r="C24" s="493" t="s">
        <v>421</v>
      </c>
      <c r="D24" s="493">
        <v>22</v>
      </c>
      <c r="E24" s="582">
        <v>9.27</v>
      </c>
      <c r="F24" s="582">
        <v>7.46</v>
      </c>
      <c r="G24" s="582">
        <v>8.28</v>
      </c>
      <c r="H24" s="582">
        <v>8.28</v>
      </c>
      <c r="I24" s="582">
        <v>8.28</v>
      </c>
      <c r="J24" s="582">
        <v>8.28</v>
      </c>
      <c r="K24" s="582">
        <v>8.28</v>
      </c>
      <c r="L24" s="582">
        <v>10.88</v>
      </c>
      <c r="M24" s="582">
        <v>12.07</v>
      </c>
      <c r="N24" s="582">
        <v>11.7</v>
      </c>
      <c r="O24" s="582">
        <v>14.29</v>
      </c>
      <c r="P24" s="582">
        <v>14.79</v>
      </c>
      <c r="Q24" s="582">
        <v>16.42</v>
      </c>
      <c r="R24" s="582">
        <v>11.7</v>
      </c>
      <c r="S24" s="582">
        <v>23.39</v>
      </c>
      <c r="T24" s="586">
        <v>15.37</v>
      </c>
      <c r="U24" s="580"/>
    </row>
    <row r="25" s="566" customFormat="1" ht="15" customHeight="1" spans="2:21">
      <c r="B25" s="493" t="s">
        <v>228</v>
      </c>
      <c r="C25" s="493" t="s">
        <v>421</v>
      </c>
      <c r="D25" s="493">
        <v>24</v>
      </c>
      <c r="E25" s="582">
        <v>9.89</v>
      </c>
      <c r="F25" s="582">
        <v>7.96</v>
      </c>
      <c r="G25" s="582">
        <v>8.85</v>
      </c>
      <c r="H25" s="582">
        <v>8.85</v>
      </c>
      <c r="I25" s="582">
        <v>8.85</v>
      </c>
      <c r="J25" s="582">
        <v>8.85</v>
      </c>
      <c r="K25" s="582">
        <v>8.85</v>
      </c>
      <c r="L25" s="582">
        <v>11.5</v>
      </c>
      <c r="M25" s="582">
        <v>12.75</v>
      </c>
      <c r="N25" s="582">
        <v>12.44</v>
      </c>
      <c r="O25" s="582">
        <v>15.17</v>
      </c>
      <c r="P25" s="582">
        <v>15.71</v>
      </c>
      <c r="Q25" s="582">
        <v>17.28</v>
      </c>
      <c r="R25" s="582">
        <v>12.44</v>
      </c>
      <c r="S25" s="582">
        <v>25.1</v>
      </c>
      <c r="T25" s="586">
        <v>16.1</v>
      </c>
      <c r="U25" s="580"/>
    </row>
    <row r="26" s="566" customFormat="1" ht="15" customHeight="1" spans="2:21">
      <c r="B26" s="493" t="s">
        <v>228</v>
      </c>
      <c r="C26" s="493" t="s">
        <v>421</v>
      </c>
      <c r="D26" s="493">
        <v>26</v>
      </c>
      <c r="E26" s="582">
        <v>10.51</v>
      </c>
      <c r="F26" s="582">
        <v>8.46</v>
      </c>
      <c r="G26" s="582">
        <v>9.38</v>
      </c>
      <c r="H26" s="582">
        <v>9.38</v>
      </c>
      <c r="I26" s="582">
        <v>9.38</v>
      </c>
      <c r="J26" s="582">
        <v>9.38</v>
      </c>
      <c r="K26" s="582">
        <v>9.38</v>
      </c>
      <c r="L26" s="582">
        <v>12.11</v>
      </c>
      <c r="M26" s="582">
        <v>13.44</v>
      </c>
      <c r="N26" s="582">
        <v>13.2</v>
      </c>
      <c r="O26" s="582">
        <v>16.07</v>
      </c>
      <c r="P26" s="582">
        <v>16.62</v>
      </c>
      <c r="Q26" s="582">
        <v>18.16</v>
      </c>
      <c r="R26" s="582">
        <v>13.2</v>
      </c>
      <c r="S26" s="582">
        <v>26.83</v>
      </c>
      <c r="T26" s="586">
        <v>16.87</v>
      </c>
      <c r="U26" s="580"/>
    </row>
    <row r="27" s="566" customFormat="1" ht="15" customHeight="1" spans="2:21">
      <c r="B27" s="493" t="s">
        <v>228</v>
      </c>
      <c r="C27" s="493" t="s">
        <v>421</v>
      </c>
      <c r="D27" s="493">
        <v>28</v>
      </c>
      <c r="E27" s="582">
        <v>11.13</v>
      </c>
      <c r="F27" s="582">
        <v>8.96</v>
      </c>
      <c r="G27" s="582">
        <v>9.95</v>
      </c>
      <c r="H27" s="582">
        <v>9.95</v>
      </c>
      <c r="I27" s="582">
        <v>9.95</v>
      </c>
      <c r="J27" s="582">
        <v>9.95</v>
      </c>
      <c r="K27" s="582">
        <v>9.95</v>
      </c>
      <c r="L27" s="582">
        <v>12.74</v>
      </c>
      <c r="M27" s="582">
        <v>14.15</v>
      </c>
      <c r="N27" s="582">
        <v>13.96</v>
      </c>
      <c r="O27" s="582">
        <v>16.96</v>
      </c>
      <c r="P27" s="582">
        <v>17.55</v>
      </c>
      <c r="Q27" s="582">
        <v>19.03</v>
      </c>
      <c r="R27" s="582">
        <v>13.96</v>
      </c>
      <c r="S27" s="582">
        <v>28.54</v>
      </c>
      <c r="T27" s="586">
        <v>17.63</v>
      </c>
      <c r="U27" s="580"/>
    </row>
    <row r="28" s="566" customFormat="1" ht="15" customHeight="1" spans="2:21">
      <c r="B28" s="493" t="s">
        <v>228</v>
      </c>
      <c r="C28" s="493" t="s">
        <v>421</v>
      </c>
      <c r="D28" s="493">
        <v>30</v>
      </c>
      <c r="E28" s="582">
        <v>11.68</v>
      </c>
      <c r="F28" s="582">
        <v>9.47</v>
      </c>
      <c r="G28" s="582">
        <v>10.51</v>
      </c>
      <c r="H28" s="582">
        <v>10.51</v>
      </c>
      <c r="I28" s="582">
        <v>10.51</v>
      </c>
      <c r="J28" s="582">
        <v>10.51</v>
      </c>
      <c r="K28" s="582">
        <v>10.51</v>
      </c>
      <c r="L28" s="582">
        <v>13.4</v>
      </c>
      <c r="M28" s="582">
        <v>14.87</v>
      </c>
      <c r="N28" s="582">
        <v>14.72</v>
      </c>
      <c r="O28" s="582">
        <v>17.8</v>
      </c>
      <c r="P28" s="582">
        <v>18.43</v>
      </c>
      <c r="Q28" s="582">
        <v>19.92</v>
      </c>
      <c r="R28" s="582">
        <v>14.72</v>
      </c>
      <c r="S28" s="582">
        <v>30.31</v>
      </c>
      <c r="T28" s="586">
        <v>18.39</v>
      </c>
      <c r="U28" s="580"/>
    </row>
    <row r="29" s="566" customFormat="1" ht="15" customHeight="1" spans="2:21">
      <c r="B29" s="493" t="s">
        <v>228</v>
      </c>
      <c r="C29" s="493" t="s">
        <v>421</v>
      </c>
      <c r="D29" s="493">
        <v>32</v>
      </c>
      <c r="E29" s="582">
        <v>13.85</v>
      </c>
      <c r="F29" s="582">
        <v>10.1</v>
      </c>
      <c r="G29" s="582">
        <v>11.22</v>
      </c>
      <c r="H29" s="582">
        <v>11.22</v>
      </c>
      <c r="I29" s="582">
        <v>11.22</v>
      </c>
      <c r="J29" s="582">
        <v>11.22</v>
      </c>
      <c r="K29" s="582">
        <v>11.22</v>
      </c>
      <c r="L29" s="582">
        <v>14.14</v>
      </c>
      <c r="M29" s="582">
        <v>15.69</v>
      </c>
      <c r="N29" s="582">
        <v>15.82</v>
      </c>
      <c r="O29" s="582">
        <v>18.81</v>
      </c>
      <c r="P29" s="582">
        <v>19.47</v>
      </c>
      <c r="Q29" s="582">
        <v>21.06</v>
      </c>
      <c r="R29" s="582">
        <v>15.82</v>
      </c>
      <c r="S29" s="582">
        <v>32.1</v>
      </c>
      <c r="T29" s="586">
        <v>19.48</v>
      </c>
      <c r="U29" s="580"/>
    </row>
    <row r="30" s="566" customFormat="1" ht="15" customHeight="1" spans="2:21">
      <c r="B30" s="493" t="s">
        <v>228</v>
      </c>
      <c r="C30" s="493" t="s">
        <v>421</v>
      </c>
      <c r="D30" s="493">
        <v>34</v>
      </c>
      <c r="E30" s="582">
        <v>15.02</v>
      </c>
      <c r="F30" s="582">
        <v>10.77</v>
      </c>
      <c r="G30" s="582">
        <v>11.95</v>
      </c>
      <c r="H30" s="582">
        <v>11.95</v>
      </c>
      <c r="I30" s="582">
        <v>11.95</v>
      </c>
      <c r="J30" s="582">
        <v>11.95</v>
      </c>
      <c r="K30" s="582">
        <v>11.95</v>
      </c>
      <c r="L30" s="582">
        <v>14.88</v>
      </c>
      <c r="M30" s="582">
        <v>16.52</v>
      </c>
      <c r="N30" s="582">
        <v>16.6</v>
      </c>
      <c r="O30" s="582">
        <v>19.81</v>
      </c>
      <c r="P30" s="582">
        <v>20.5</v>
      </c>
      <c r="Q30" s="582">
        <v>22.23</v>
      </c>
      <c r="R30" s="582">
        <v>16.6</v>
      </c>
      <c r="S30" s="582">
        <v>33.94</v>
      </c>
      <c r="T30" s="586">
        <v>20.27</v>
      </c>
      <c r="U30" s="580"/>
    </row>
    <row r="31" s="566" customFormat="1" ht="15" customHeight="1" spans="2:21">
      <c r="B31" s="493" t="s">
        <v>228</v>
      </c>
      <c r="C31" s="493" t="s">
        <v>421</v>
      </c>
      <c r="D31" s="493">
        <v>36</v>
      </c>
      <c r="E31" s="582">
        <v>15.97</v>
      </c>
      <c r="F31" s="582">
        <v>11.39</v>
      </c>
      <c r="G31" s="582">
        <v>12.65</v>
      </c>
      <c r="H31" s="582">
        <v>12.65</v>
      </c>
      <c r="I31" s="582">
        <v>12.65</v>
      </c>
      <c r="J31" s="582">
        <v>12.65</v>
      </c>
      <c r="K31" s="582">
        <v>12.65</v>
      </c>
      <c r="L31" s="582">
        <v>15.61</v>
      </c>
      <c r="M31" s="582">
        <v>17.33</v>
      </c>
      <c r="N31" s="582">
        <v>17.34</v>
      </c>
      <c r="O31" s="582">
        <v>20.8</v>
      </c>
      <c r="P31" s="582">
        <v>21.53</v>
      </c>
      <c r="Q31" s="582">
        <v>23.41</v>
      </c>
      <c r="R31" s="582">
        <v>17.34</v>
      </c>
      <c r="S31" s="582">
        <v>35.76</v>
      </c>
      <c r="T31" s="586">
        <v>21.01</v>
      </c>
      <c r="U31" s="580"/>
    </row>
    <row r="32" s="566" customFormat="1" ht="15" customHeight="1" spans="2:21">
      <c r="B32" s="493" t="s">
        <v>228</v>
      </c>
      <c r="C32" s="493" t="s">
        <v>421</v>
      </c>
      <c r="D32" s="493">
        <v>38</v>
      </c>
      <c r="E32" s="582">
        <v>17.03</v>
      </c>
      <c r="F32" s="582">
        <v>12.04</v>
      </c>
      <c r="G32" s="582">
        <v>13.37</v>
      </c>
      <c r="H32" s="582">
        <v>13.37</v>
      </c>
      <c r="I32" s="582">
        <v>13.37</v>
      </c>
      <c r="J32" s="582">
        <v>13.37</v>
      </c>
      <c r="K32" s="582">
        <v>13.37</v>
      </c>
      <c r="L32" s="582">
        <v>16.37</v>
      </c>
      <c r="M32" s="582">
        <v>18.17</v>
      </c>
      <c r="N32" s="582">
        <v>18.14</v>
      </c>
      <c r="O32" s="582">
        <v>21.8</v>
      </c>
      <c r="P32" s="582">
        <v>22.56</v>
      </c>
      <c r="Q32" s="582">
        <v>24.56</v>
      </c>
      <c r="R32" s="582">
        <v>18.14</v>
      </c>
      <c r="S32" s="582">
        <v>37.57</v>
      </c>
      <c r="T32" s="586">
        <v>21.81</v>
      </c>
      <c r="U32" s="580"/>
    </row>
    <row r="33" s="566" customFormat="1" ht="15" customHeight="1" spans="2:21">
      <c r="B33" s="493" t="s">
        <v>228</v>
      </c>
      <c r="C33" s="493" t="s">
        <v>421</v>
      </c>
      <c r="D33" s="493">
        <v>40</v>
      </c>
      <c r="E33" s="582">
        <v>18</v>
      </c>
      <c r="F33" s="582">
        <v>12.69</v>
      </c>
      <c r="G33" s="582">
        <v>14.08</v>
      </c>
      <c r="H33" s="582">
        <v>14.08</v>
      </c>
      <c r="I33" s="582">
        <v>14.08</v>
      </c>
      <c r="J33" s="582">
        <v>14.08</v>
      </c>
      <c r="K33" s="582">
        <v>14.08</v>
      </c>
      <c r="L33" s="582">
        <v>17.12</v>
      </c>
      <c r="M33" s="582">
        <v>19</v>
      </c>
      <c r="N33" s="582">
        <v>18.91</v>
      </c>
      <c r="O33" s="582">
        <v>22.78</v>
      </c>
      <c r="P33" s="582">
        <v>23.57</v>
      </c>
      <c r="Q33" s="582">
        <v>25.71</v>
      </c>
      <c r="R33" s="582">
        <v>18.91</v>
      </c>
      <c r="S33" s="582">
        <v>39.42</v>
      </c>
      <c r="T33" s="586">
        <v>22.58</v>
      </c>
      <c r="U33" s="580"/>
    </row>
    <row r="34" s="566" customFormat="1" ht="15" customHeight="1" spans="2:21">
      <c r="B34" s="493" t="s">
        <v>228</v>
      </c>
      <c r="C34" s="493" t="s">
        <v>421</v>
      </c>
      <c r="D34" s="493">
        <v>42</v>
      </c>
      <c r="E34" s="582">
        <v>18.55</v>
      </c>
      <c r="F34" s="582">
        <v>13.36</v>
      </c>
      <c r="G34" s="582">
        <v>14.83</v>
      </c>
      <c r="H34" s="582">
        <v>14.83</v>
      </c>
      <c r="I34" s="582">
        <v>14.83</v>
      </c>
      <c r="J34" s="582">
        <v>14.83</v>
      </c>
      <c r="K34" s="582">
        <v>14.83</v>
      </c>
      <c r="L34" s="582">
        <v>18</v>
      </c>
      <c r="M34" s="582">
        <v>19.98</v>
      </c>
      <c r="N34" s="582">
        <v>20.36</v>
      </c>
      <c r="O34" s="582">
        <v>24.19</v>
      </c>
      <c r="P34" s="582">
        <v>25.04</v>
      </c>
      <c r="Q34" s="582">
        <v>27.03</v>
      </c>
      <c r="R34" s="582">
        <v>20.36</v>
      </c>
      <c r="S34" s="582">
        <v>40.56</v>
      </c>
      <c r="T34" s="586">
        <v>24.03</v>
      </c>
      <c r="U34" s="580"/>
    </row>
    <row r="35" s="566" customFormat="1" ht="15" customHeight="1" spans="2:21">
      <c r="B35" s="493" t="s">
        <v>228</v>
      </c>
      <c r="C35" s="493" t="s">
        <v>421</v>
      </c>
      <c r="D35" s="493">
        <v>44</v>
      </c>
      <c r="E35" s="582">
        <v>19.11</v>
      </c>
      <c r="F35" s="582">
        <v>14</v>
      </c>
      <c r="G35" s="582">
        <v>15.54</v>
      </c>
      <c r="H35" s="582">
        <v>15.54</v>
      </c>
      <c r="I35" s="582">
        <v>15.54</v>
      </c>
      <c r="J35" s="582">
        <v>15.54</v>
      </c>
      <c r="K35" s="582">
        <v>15.54</v>
      </c>
      <c r="L35" s="582">
        <v>18.9</v>
      </c>
      <c r="M35" s="582">
        <v>20.97</v>
      </c>
      <c r="N35" s="582">
        <v>21.74</v>
      </c>
      <c r="O35" s="582">
        <v>25.55</v>
      </c>
      <c r="P35" s="582">
        <v>26.45</v>
      </c>
      <c r="Q35" s="582">
        <v>28.43</v>
      </c>
      <c r="R35" s="582">
        <v>21.74</v>
      </c>
      <c r="S35" s="582">
        <v>41.69</v>
      </c>
      <c r="T35" s="586">
        <v>25.41</v>
      </c>
      <c r="U35" s="580"/>
    </row>
    <row r="36" s="566" customFormat="1" ht="15" customHeight="1" spans="2:21">
      <c r="B36" s="493" t="s">
        <v>228</v>
      </c>
      <c r="C36" s="493" t="s">
        <v>421</v>
      </c>
      <c r="D36" s="493">
        <v>46</v>
      </c>
      <c r="E36" s="582">
        <v>19.78</v>
      </c>
      <c r="F36" s="582">
        <v>14.64</v>
      </c>
      <c r="G36" s="582">
        <v>16.26</v>
      </c>
      <c r="H36" s="582">
        <v>16.26</v>
      </c>
      <c r="I36" s="582">
        <v>16.26</v>
      </c>
      <c r="J36" s="582">
        <v>16.26</v>
      </c>
      <c r="K36" s="582">
        <v>16.26</v>
      </c>
      <c r="L36" s="582">
        <v>19.83</v>
      </c>
      <c r="M36" s="582">
        <v>22.01</v>
      </c>
      <c r="N36" s="582">
        <v>23.11</v>
      </c>
      <c r="O36" s="582">
        <v>26.97</v>
      </c>
      <c r="P36" s="582">
        <v>27.91</v>
      </c>
      <c r="Q36" s="582">
        <v>29.63</v>
      </c>
      <c r="R36" s="582">
        <v>23.11</v>
      </c>
      <c r="S36" s="582">
        <v>42.85</v>
      </c>
      <c r="T36" s="586">
        <v>26.78</v>
      </c>
      <c r="U36" s="580"/>
    </row>
    <row r="37" s="566" customFormat="1" ht="15" customHeight="1" spans="2:21">
      <c r="B37" s="493" t="s">
        <v>228</v>
      </c>
      <c r="C37" s="493" t="s">
        <v>421</v>
      </c>
      <c r="D37" s="493">
        <v>48</v>
      </c>
      <c r="E37" s="582">
        <v>20.32</v>
      </c>
      <c r="F37" s="582">
        <v>15.31</v>
      </c>
      <c r="G37" s="582">
        <v>17</v>
      </c>
      <c r="H37" s="582">
        <v>17</v>
      </c>
      <c r="I37" s="582">
        <v>17</v>
      </c>
      <c r="J37" s="582">
        <v>17</v>
      </c>
      <c r="K37" s="582">
        <v>17</v>
      </c>
      <c r="L37" s="582">
        <v>20.69</v>
      </c>
      <c r="M37" s="582">
        <v>22.97</v>
      </c>
      <c r="N37" s="582">
        <v>24.48</v>
      </c>
      <c r="O37" s="582">
        <v>28.39</v>
      </c>
      <c r="P37" s="582">
        <v>29.38</v>
      </c>
      <c r="Q37" s="582">
        <v>30.91</v>
      </c>
      <c r="R37" s="582">
        <v>24.48</v>
      </c>
      <c r="S37" s="582">
        <v>44.02</v>
      </c>
      <c r="T37" s="586">
        <v>28.14</v>
      </c>
      <c r="U37" s="580"/>
    </row>
    <row r="38" s="566" customFormat="1" ht="15" customHeight="1" spans="2:21">
      <c r="B38" s="493" t="s">
        <v>228</v>
      </c>
      <c r="C38" s="493" t="s">
        <v>421</v>
      </c>
      <c r="D38" s="493">
        <v>50</v>
      </c>
      <c r="E38" s="582">
        <v>20.34</v>
      </c>
      <c r="F38" s="582">
        <v>16.9</v>
      </c>
      <c r="G38" s="582">
        <v>18.75</v>
      </c>
      <c r="H38" s="582">
        <v>18.75</v>
      </c>
      <c r="I38" s="582">
        <v>18.75</v>
      </c>
      <c r="J38" s="582">
        <v>18.75</v>
      </c>
      <c r="K38" s="582">
        <v>18.75</v>
      </c>
      <c r="L38" s="582">
        <v>22.01</v>
      </c>
      <c r="M38" s="582">
        <v>24.43</v>
      </c>
      <c r="N38" s="582">
        <v>25.86</v>
      </c>
      <c r="O38" s="582">
        <v>29.76</v>
      </c>
      <c r="P38" s="582">
        <v>30.81</v>
      </c>
      <c r="Q38" s="582">
        <v>32.25</v>
      </c>
      <c r="R38" s="582">
        <v>25.86</v>
      </c>
      <c r="S38" s="582">
        <v>45.15</v>
      </c>
      <c r="T38" s="586">
        <v>29.53</v>
      </c>
      <c r="U38" s="580"/>
    </row>
    <row r="39" s="566" customFormat="1" ht="15" customHeight="1" spans="2:21">
      <c r="B39" s="493" t="s">
        <v>228</v>
      </c>
      <c r="C39" s="493" t="s">
        <v>421</v>
      </c>
      <c r="D39" s="493">
        <v>55</v>
      </c>
      <c r="E39" s="582">
        <v>21.54</v>
      </c>
      <c r="F39" s="582">
        <v>18.49</v>
      </c>
      <c r="G39" s="582">
        <v>20.53</v>
      </c>
      <c r="H39" s="582">
        <v>20.53</v>
      </c>
      <c r="I39" s="582">
        <v>20.53</v>
      </c>
      <c r="J39" s="582">
        <v>20.53</v>
      </c>
      <c r="K39" s="582">
        <v>20.53</v>
      </c>
      <c r="L39" s="582">
        <v>23.9</v>
      </c>
      <c r="M39" s="582">
        <v>26.52</v>
      </c>
      <c r="N39" s="582">
        <v>28.36</v>
      </c>
      <c r="O39" s="582">
        <v>32.45</v>
      </c>
      <c r="P39" s="582">
        <v>33.6</v>
      </c>
      <c r="Q39" s="582">
        <v>34.72</v>
      </c>
      <c r="R39" s="582">
        <v>28.36</v>
      </c>
      <c r="S39" s="582">
        <v>47.45</v>
      </c>
      <c r="T39" s="586">
        <v>32.04</v>
      </c>
      <c r="U39" s="580"/>
    </row>
    <row r="40" s="566" customFormat="1" ht="18.75" spans="2:21">
      <c r="B40" s="493" t="s">
        <v>228</v>
      </c>
      <c r="C40" s="493" t="s">
        <v>421</v>
      </c>
      <c r="D40" s="493">
        <v>60</v>
      </c>
      <c r="E40" s="582">
        <v>22.09</v>
      </c>
      <c r="F40" s="582">
        <v>20.09</v>
      </c>
      <c r="G40" s="582">
        <v>22.3</v>
      </c>
      <c r="H40" s="582">
        <v>22.3</v>
      </c>
      <c r="I40" s="582">
        <v>22.3</v>
      </c>
      <c r="J40" s="582">
        <v>22.3</v>
      </c>
      <c r="K40" s="582">
        <v>22.3</v>
      </c>
      <c r="L40" s="582">
        <v>25.79</v>
      </c>
      <c r="M40" s="582">
        <v>28.62</v>
      </c>
      <c r="N40" s="582">
        <v>30.86</v>
      </c>
      <c r="O40" s="582">
        <v>35.15</v>
      </c>
      <c r="P40" s="582">
        <v>36.38</v>
      </c>
      <c r="Q40" s="582">
        <v>37.22</v>
      </c>
      <c r="R40" s="582">
        <v>30.86</v>
      </c>
      <c r="S40" s="582">
        <v>49.75</v>
      </c>
      <c r="T40" s="586">
        <v>34.53</v>
      </c>
      <c r="U40" s="580"/>
    </row>
    <row r="41" s="566" customFormat="1" ht="15" customHeight="1" spans="2:21">
      <c r="B41" s="493" t="s">
        <v>228</v>
      </c>
      <c r="C41" s="493" t="s">
        <v>421</v>
      </c>
      <c r="D41" s="493">
        <v>65</v>
      </c>
      <c r="E41" s="582">
        <v>22.75</v>
      </c>
      <c r="F41" s="582">
        <v>21.63</v>
      </c>
      <c r="G41" s="582">
        <v>24.01</v>
      </c>
      <c r="H41" s="582">
        <v>24.01</v>
      </c>
      <c r="I41" s="582">
        <v>24.01</v>
      </c>
      <c r="J41" s="582">
        <v>24.01</v>
      </c>
      <c r="K41" s="582">
        <v>24.01</v>
      </c>
      <c r="L41" s="582">
        <v>27.72</v>
      </c>
      <c r="M41" s="582">
        <v>30.76</v>
      </c>
      <c r="N41" s="582">
        <v>33.4</v>
      </c>
      <c r="O41" s="582">
        <v>37.85</v>
      </c>
      <c r="P41" s="582">
        <v>39.17</v>
      </c>
      <c r="Q41" s="582">
        <v>39.71</v>
      </c>
      <c r="R41" s="582">
        <v>33.4</v>
      </c>
      <c r="S41" s="582">
        <v>52.01</v>
      </c>
      <c r="T41" s="586">
        <v>37.07</v>
      </c>
      <c r="U41" s="580"/>
    </row>
    <row r="42" s="566" customFormat="1" ht="18.75" spans="2:21">
      <c r="B42" s="493" t="s">
        <v>228</v>
      </c>
      <c r="C42" s="493" t="s">
        <v>421</v>
      </c>
      <c r="D42" s="493">
        <v>70</v>
      </c>
      <c r="E42" s="582">
        <v>23.33</v>
      </c>
      <c r="F42" s="582">
        <v>23.27</v>
      </c>
      <c r="G42" s="582">
        <v>25.83</v>
      </c>
      <c r="H42" s="582">
        <v>25.83</v>
      </c>
      <c r="I42" s="582">
        <v>25.83</v>
      </c>
      <c r="J42" s="582">
        <v>25.83</v>
      </c>
      <c r="K42" s="582">
        <v>25.83</v>
      </c>
      <c r="L42" s="582">
        <v>29.59</v>
      </c>
      <c r="M42" s="582">
        <v>32.85</v>
      </c>
      <c r="N42" s="582">
        <v>35.88</v>
      </c>
      <c r="O42" s="582">
        <v>40.5</v>
      </c>
      <c r="P42" s="582">
        <v>41.92</v>
      </c>
      <c r="Q42" s="582">
        <v>42.21</v>
      </c>
      <c r="R42" s="582">
        <v>35.88</v>
      </c>
      <c r="S42" s="582">
        <v>54.33</v>
      </c>
      <c r="T42" s="586">
        <v>39.56</v>
      </c>
    </row>
    <row r="43" s="566" customFormat="1" ht="18.75" spans="2:21">
      <c r="B43" s="493" t="s">
        <v>228</v>
      </c>
      <c r="C43" s="493" t="s">
        <v>422</v>
      </c>
      <c r="D43" s="493">
        <v>9999999.99</v>
      </c>
      <c r="E43" s="582">
        <v>0.2</v>
      </c>
      <c r="F43" s="582">
        <v>0.26</v>
      </c>
      <c r="G43" s="582">
        <v>0.29</v>
      </c>
      <c r="H43" s="582">
        <v>0.29</v>
      </c>
      <c r="I43" s="582">
        <v>0.29</v>
      </c>
      <c r="J43" s="582">
        <v>0.29</v>
      </c>
      <c r="K43" s="582">
        <v>0.29</v>
      </c>
      <c r="L43" s="582">
        <v>0.29</v>
      </c>
      <c r="M43" s="582">
        <v>0.32</v>
      </c>
      <c r="N43" s="582">
        <v>0.33</v>
      </c>
      <c r="O43" s="582">
        <v>0.38</v>
      </c>
      <c r="P43" s="582">
        <v>0.39</v>
      </c>
      <c r="Q43" s="582">
        <v>0.42</v>
      </c>
      <c r="R43" s="582">
        <v>0.33</v>
      </c>
      <c r="S43" s="582">
        <v>0.64</v>
      </c>
      <c r="T43" s="586">
        <v>0.57</v>
      </c>
    </row>
    <row r="44" s="566" customFormat="1" spans="2:21">
      <c r="B44" s="587"/>
      <c r="C44" s="588"/>
      <c r="D44" s="588"/>
      <c r="E44" s="588"/>
      <c r="F44" s="588"/>
      <c r="G44" s="588"/>
      <c r="H44" s="588"/>
      <c r="I44" s="588"/>
      <c r="J44" s="588"/>
      <c r="K44" s="588"/>
      <c r="L44" s="574"/>
      <c r="M44" s="589"/>
      <c r="N44" s="589"/>
      <c r="O44" s="589"/>
      <c r="P44" s="589"/>
      <c r="Q44" s="589"/>
      <c r="R44" s="589"/>
      <c r="S44" s="589"/>
      <c r="T44" s="590"/>
    </row>
    <row r="45" s="566" customFormat="1" spans="2:21">
      <c r="B45" s="543" t="s">
        <v>1396</v>
      </c>
      <c r="C45" s="544"/>
      <c r="D45" s="544"/>
      <c r="E45" s="544"/>
      <c r="F45" s="544"/>
      <c r="G45" s="544"/>
      <c r="H45" s="544"/>
      <c r="I45" s="544"/>
      <c r="J45" s="546"/>
      <c r="K45" s="546"/>
      <c r="L45" s="546"/>
      <c r="P45" s="555" t="s">
        <v>1397</v>
      </c>
      <c r="Q45" s="545"/>
      <c r="R45" s="545"/>
      <c r="T45" s="591"/>
    </row>
    <row r="46" s="566" customFormat="1" spans="2:21">
      <c r="B46" s="592" t="s">
        <v>1398</v>
      </c>
      <c r="C46" s="545"/>
      <c r="D46" s="545"/>
      <c r="E46" s="545"/>
      <c r="F46" s="593"/>
      <c r="G46" s="593"/>
      <c r="H46" s="593"/>
      <c r="I46" s="593"/>
      <c r="J46" s="593"/>
      <c r="K46" s="593"/>
      <c r="L46" s="593"/>
      <c r="P46" s="555" t="s">
        <v>1399</v>
      </c>
      <c r="Q46" s="545"/>
      <c r="R46" s="545"/>
      <c r="T46" s="591"/>
    </row>
    <row r="47" s="566" customFormat="1" spans="2:21">
      <c r="B47" s="592" t="s">
        <v>1400</v>
      </c>
      <c r="C47" s="545"/>
      <c r="D47" s="545"/>
      <c r="E47" s="545"/>
      <c r="F47" s="545"/>
      <c r="G47" s="545"/>
      <c r="H47" s="545"/>
      <c r="I47" s="545"/>
      <c r="J47" s="545"/>
      <c r="K47" s="545"/>
      <c r="L47" s="545"/>
      <c r="P47" s="555" t="s">
        <v>1401</v>
      </c>
      <c r="Q47" s="545"/>
      <c r="R47" s="545"/>
      <c r="T47" s="591"/>
    </row>
    <row r="48" s="566" customFormat="1" spans="2:21">
      <c r="B48" s="592" t="s">
        <v>1402</v>
      </c>
      <c r="C48" s="545"/>
      <c r="D48" s="545"/>
      <c r="E48" s="545"/>
      <c r="F48" s="545"/>
      <c r="G48" s="545"/>
      <c r="H48" s="545"/>
      <c r="I48" s="545"/>
      <c r="J48" s="545"/>
      <c r="K48" s="545"/>
      <c r="L48" s="545"/>
      <c r="P48" s="594" t="s">
        <v>1403</v>
      </c>
      <c r="Q48" s="595"/>
      <c r="R48" s="595"/>
      <c r="T48" s="591"/>
    </row>
    <row r="49" s="566" customFormat="1" spans="2:20">
      <c r="B49" s="592" t="s">
        <v>1404</v>
      </c>
      <c r="C49" s="545"/>
      <c r="D49" s="545"/>
      <c r="E49" s="545"/>
      <c r="F49" s="545"/>
      <c r="G49" s="545"/>
      <c r="H49" s="545"/>
      <c r="I49" s="545"/>
      <c r="J49" s="545"/>
      <c r="K49" s="545"/>
      <c r="L49" s="545"/>
      <c r="P49" s="555" t="s">
        <v>1405</v>
      </c>
      <c r="Q49" s="545"/>
      <c r="R49" s="545"/>
      <c r="T49" s="591"/>
    </row>
    <row r="50" s="566" customFormat="1" spans="2:20">
      <c r="B50" s="592" t="s">
        <v>1406</v>
      </c>
      <c r="P50" s="555" t="s">
        <v>1407</v>
      </c>
      <c r="Q50" s="545"/>
      <c r="R50" s="545"/>
      <c r="T50" s="591"/>
    </row>
    <row r="51" s="566" customFormat="1" spans="2:20">
      <c r="B51" s="596" t="s">
        <v>1408</v>
      </c>
      <c r="P51" s="555" t="s">
        <v>237</v>
      </c>
      <c r="Q51" s="545"/>
      <c r="R51" s="545"/>
      <c r="T51" s="591"/>
    </row>
    <row r="52" s="566" customFormat="1" spans="2:20">
      <c r="B52" s="592" t="s">
        <v>1409</v>
      </c>
      <c r="P52" s="555" t="s">
        <v>1410</v>
      </c>
      <c r="Q52" s="545"/>
      <c r="R52" s="545"/>
      <c r="T52" s="591"/>
    </row>
    <row r="53" s="566" customFormat="1" spans="2:20">
      <c r="B53" s="592" t="s">
        <v>1411</v>
      </c>
      <c r="P53" s="555" t="s">
        <v>1412</v>
      </c>
      <c r="Q53" s="545"/>
      <c r="R53" s="545"/>
      <c r="T53" s="591"/>
    </row>
    <row r="54" s="566" customFormat="1" spans="2:20">
      <c r="B54" s="592" t="s">
        <v>1413</v>
      </c>
      <c r="P54" s="555" t="s">
        <v>1414</v>
      </c>
      <c r="Q54" s="545"/>
      <c r="R54" s="545"/>
      <c r="T54" s="591"/>
    </row>
    <row r="55" s="566" customFormat="1" spans="2:20">
      <c r="B55" s="592" t="s">
        <v>216</v>
      </c>
      <c r="P55" s="555" t="s">
        <v>1415</v>
      </c>
      <c r="T55" s="591"/>
    </row>
    <row r="56" s="567" customFormat="1" spans="2:20">
      <c r="B56" s="543"/>
      <c r="C56" s="544"/>
      <c r="D56" s="544"/>
      <c r="E56" s="544"/>
      <c r="F56" s="544"/>
      <c r="G56" s="544"/>
      <c r="H56" s="544"/>
      <c r="I56" s="544"/>
      <c r="J56" s="544"/>
      <c r="K56" s="544"/>
      <c r="L56" s="545"/>
      <c r="M56" s="566"/>
      <c r="N56" s="566"/>
      <c r="O56" s="566"/>
      <c r="P56" s="566"/>
      <c r="Q56" s="566"/>
      <c r="R56" s="566"/>
      <c r="S56" s="566"/>
      <c r="T56" s="591"/>
    </row>
    <row r="57" s="568" customFormat="1" ht="16.25" customHeight="1" spans="2:20">
      <c r="B57" s="514" t="s">
        <v>1416</v>
      </c>
      <c r="C57" s="553"/>
      <c r="D57" s="553"/>
      <c r="E57" s="553"/>
      <c r="F57" s="553"/>
      <c r="G57" s="553"/>
      <c r="H57" s="553"/>
      <c r="I57" s="553"/>
      <c r="J57" s="553"/>
      <c r="K57" s="553"/>
      <c r="L57" s="555"/>
      <c r="M57" s="555"/>
      <c r="N57" s="555"/>
      <c r="O57" s="555"/>
      <c r="P57" s="555"/>
      <c r="Q57" s="555"/>
      <c r="R57" s="555"/>
      <c r="S57" s="555"/>
      <c r="T57" s="597"/>
    </row>
    <row r="58" s="568" customFormat="1" ht="16.25" customHeight="1" spans="2:20">
      <c r="B58" s="514" t="s">
        <v>1417</v>
      </c>
      <c r="C58" s="555"/>
      <c r="D58" s="555"/>
      <c r="E58" s="555"/>
      <c r="F58" s="555"/>
      <c r="G58" s="555"/>
      <c r="H58" s="555"/>
      <c r="I58" s="555"/>
      <c r="J58" s="555"/>
      <c r="K58" s="555"/>
      <c r="L58" s="555"/>
      <c r="M58" s="555"/>
      <c r="N58" s="555"/>
      <c r="O58" s="555"/>
      <c r="P58" s="555"/>
      <c r="Q58" s="555"/>
      <c r="R58" s="555"/>
      <c r="S58" s="555"/>
      <c r="T58" s="597"/>
    </row>
    <row r="59" s="568" customFormat="1" ht="16.25" customHeight="1" spans="2:20">
      <c r="B59" s="514" t="s">
        <v>1418</v>
      </c>
      <c r="C59" s="555"/>
      <c r="D59" s="555"/>
      <c r="E59" s="555"/>
      <c r="F59" s="555"/>
      <c r="G59" s="555"/>
      <c r="H59" s="555"/>
      <c r="I59" s="555"/>
      <c r="J59" s="555"/>
      <c r="K59" s="555"/>
      <c r="L59" s="555"/>
      <c r="M59" s="555"/>
      <c r="N59" s="555"/>
      <c r="O59" s="555"/>
      <c r="P59" s="555"/>
      <c r="Q59" s="555"/>
      <c r="R59" s="555"/>
      <c r="S59" s="555"/>
      <c r="T59" s="597"/>
    </row>
    <row r="60" s="568" customFormat="1" ht="16.25" customHeight="1" spans="2:20">
      <c r="B60" s="514" t="s">
        <v>1419</v>
      </c>
      <c r="C60" s="555"/>
      <c r="D60" s="555"/>
      <c r="E60" s="555"/>
      <c r="F60" s="555"/>
      <c r="G60" s="555"/>
      <c r="H60" s="555"/>
      <c r="I60" s="555"/>
      <c r="J60" s="555"/>
      <c r="K60" s="555"/>
      <c r="L60" s="555"/>
      <c r="M60" s="555"/>
      <c r="N60" s="555"/>
      <c r="O60" s="555"/>
      <c r="P60" s="555"/>
      <c r="Q60" s="555"/>
      <c r="R60" s="555"/>
      <c r="S60" s="555"/>
      <c r="T60" s="597"/>
    </row>
    <row r="61" s="568" customFormat="1" ht="16.25" customHeight="1" spans="2:20">
      <c r="B61" s="514" t="s">
        <v>1420</v>
      </c>
      <c r="C61" s="555"/>
      <c r="D61" s="555"/>
      <c r="E61" s="555"/>
      <c r="F61" s="555"/>
      <c r="G61" s="555"/>
      <c r="H61" s="555"/>
      <c r="I61" s="555"/>
      <c r="J61" s="555"/>
      <c r="K61" s="555"/>
      <c r="L61" s="555"/>
      <c r="M61" s="555"/>
      <c r="N61" s="555"/>
      <c r="O61" s="555"/>
      <c r="P61" s="555"/>
      <c r="Q61" s="555"/>
      <c r="R61" s="555"/>
      <c r="S61" s="555"/>
      <c r="T61" s="597"/>
    </row>
    <row r="62" s="567" customFormat="1" spans="2:20">
      <c r="B62" s="598"/>
      <c r="C62" s="599"/>
      <c r="D62" s="599"/>
      <c r="E62" s="599"/>
      <c r="F62" s="599"/>
      <c r="G62" s="599"/>
      <c r="H62" s="599"/>
      <c r="I62" s="599"/>
      <c r="J62" s="599"/>
      <c r="K62" s="599"/>
      <c r="L62" s="599"/>
      <c r="M62" s="599"/>
      <c r="N62" s="599"/>
      <c r="O62" s="599"/>
      <c r="P62" s="599"/>
      <c r="Q62" s="599"/>
      <c r="R62" s="599"/>
      <c r="S62" s="599"/>
      <c r="T62" s="600"/>
    </row>
    <row r="63" s="567" customFormat="1" spans="2:20">
      <c r="B63" s="598"/>
      <c r="C63" s="599"/>
      <c r="D63" s="599"/>
      <c r="E63" s="599"/>
      <c r="F63" s="599"/>
      <c r="G63" s="599"/>
      <c r="H63" s="599"/>
      <c r="I63" s="599"/>
      <c r="J63" s="599"/>
      <c r="K63" s="599"/>
      <c r="L63" s="599"/>
      <c r="M63" s="599"/>
      <c r="N63" s="599"/>
      <c r="O63" s="601"/>
      <c r="P63" s="599"/>
      <c r="Q63" s="599"/>
      <c r="R63" s="599"/>
      <c r="S63" s="599"/>
      <c r="T63" s="600"/>
    </row>
    <row r="64" s="567" customFormat="1" spans="2:20">
      <c r="B64" s="598"/>
      <c r="C64" s="599"/>
      <c r="D64" s="599"/>
      <c r="E64" s="599"/>
      <c r="F64" s="599"/>
      <c r="G64" s="599"/>
      <c r="H64" s="599"/>
      <c r="I64" s="599"/>
      <c r="J64" s="599"/>
      <c r="K64" s="599"/>
      <c r="L64" s="599"/>
      <c r="M64" s="599"/>
      <c r="N64" s="599"/>
      <c r="O64" s="599"/>
      <c r="P64" s="599"/>
      <c r="Q64" s="599"/>
      <c r="R64" s="599"/>
      <c r="S64" s="599"/>
      <c r="T64" s="600"/>
    </row>
    <row r="65" ht="22.5" spans="2:20">
      <c r="B65" s="85" t="s">
        <v>1421</v>
      </c>
      <c r="C65" s="85" t="s">
        <v>1422</v>
      </c>
      <c r="D65" s="85"/>
      <c r="E65" s="85" t="s">
        <v>1423</v>
      </c>
      <c r="F65" s="602">
        <v>18.3</v>
      </c>
      <c r="G65" s="603">
        <v>22.2</v>
      </c>
      <c r="H65" s="604"/>
      <c r="I65" s="604"/>
      <c r="J65" s="604"/>
      <c r="K65" s="604"/>
      <c r="L65" s="604"/>
      <c r="M65" s="604"/>
      <c r="N65" s="604"/>
      <c r="O65" s="604"/>
      <c r="P65" s="604"/>
      <c r="Q65" s="604"/>
      <c r="R65" s="604"/>
      <c r="S65" s="604"/>
      <c r="T65" s="600"/>
    </row>
    <row r="66" ht="22.5" spans="2:20">
      <c r="B66" s="85"/>
      <c r="C66" s="85"/>
      <c r="D66" s="85"/>
      <c r="E66" s="85" t="s">
        <v>1424</v>
      </c>
      <c r="F66" s="602">
        <v>20.7</v>
      </c>
      <c r="G66" s="603">
        <v>25.05</v>
      </c>
      <c r="H66" s="604"/>
      <c r="I66" s="604"/>
      <c r="J66" s="604"/>
      <c r="K66" s="604"/>
      <c r="L66" s="604"/>
      <c r="M66" s="604"/>
      <c r="N66" s="604"/>
      <c r="O66" s="604"/>
      <c r="P66" s="604"/>
      <c r="Q66" s="604"/>
      <c r="R66" s="604"/>
      <c r="S66" s="604"/>
      <c r="T66" s="600"/>
    </row>
    <row r="67" ht="33.75" spans="2:20">
      <c r="B67" s="605" t="s">
        <v>1425</v>
      </c>
      <c r="C67" s="605" t="s">
        <v>1426</v>
      </c>
      <c r="D67" s="605"/>
      <c r="E67" s="605" t="s">
        <v>1427</v>
      </c>
      <c r="F67" s="606">
        <v>79</v>
      </c>
      <c r="G67" s="607">
        <v>95.55</v>
      </c>
      <c r="H67" s="604"/>
      <c r="I67" s="604"/>
      <c r="J67" s="604"/>
      <c r="K67" s="604"/>
      <c r="L67" s="604"/>
      <c r="M67" s="604"/>
      <c r="N67" s="604"/>
      <c r="O67" s="604"/>
      <c r="P67" s="604"/>
      <c r="Q67" s="604"/>
      <c r="R67" s="604"/>
      <c r="S67" s="604"/>
      <c r="T67" s="600"/>
    </row>
    <row r="68" ht="45" spans="2:20">
      <c r="B68" s="85" t="s">
        <v>1428</v>
      </c>
      <c r="C68" s="85" t="s">
        <v>1429</v>
      </c>
      <c r="D68" s="85"/>
      <c r="E68" s="85" t="s">
        <v>1427</v>
      </c>
      <c r="F68" s="606">
        <v>125</v>
      </c>
      <c r="G68" s="607">
        <v>468.6</v>
      </c>
      <c r="H68" s="604"/>
      <c r="I68" s="604"/>
      <c r="J68" s="604"/>
      <c r="K68" s="604"/>
      <c r="L68" s="604"/>
      <c r="M68" s="604"/>
      <c r="N68" s="604"/>
      <c r="O68" s="604"/>
      <c r="P68" s="604"/>
      <c r="Q68" s="604"/>
      <c r="R68" s="604"/>
      <c r="S68" s="604"/>
      <c r="T68" s="600"/>
    </row>
    <row r="69" ht="112.5" spans="2:20">
      <c r="B69" s="85" t="s">
        <v>1430</v>
      </c>
      <c r="C69" s="159" t="s">
        <v>1431</v>
      </c>
      <c r="D69" s="159"/>
      <c r="E69" s="85" t="s">
        <v>1427</v>
      </c>
      <c r="F69" s="602" t="s">
        <v>1432</v>
      </c>
      <c r="G69" s="602"/>
      <c r="H69" s="604"/>
      <c r="I69" s="604"/>
      <c r="J69" s="604"/>
      <c r="K69" s="604"/>
      <c r="L69" s="604"/>
      <c r="M69" s="604"/>
      <c r="N69" s="604"/>
      <c r="O69" s="604"/>
      <c r="P69" s="604"/>
      <c r="Q69" s="604"/>
      <c r="R69" s="604"/>
      <c r="S69" s="604"/>
      <c r="T69" s="600"/>
    </row>
    <row r="70" ht="22.5" spans="2:20">
      <c r="B70" s="85" t="s">
        <v>1433</v>
      </c>
      <c r="C70" s="269" t="s">
        <v>1434</v>
      </c>
      <c r="D70" s="270"/>
      <c r="E70" s="85" t="s">
        <v>1435</v>
      </c>
      <c r="F70" s="603" t="s">
        <v>278</v>
      </c>
      <c r="G70" s="603"/>
      <c r="H70" s="604"/>
      <c r="I70" s="604"/>
      <c r="J70" s="604"/>
      <c r="K70" s="604"/>
      <c r="L70" s="604"/>
      <c r="M70" s="604"/>
      <c r="N70" s="604"/>
      <c r="O70" s="604"/>
      <c r="P70" s="604"/>
      <c r="Q70" s="604"/>
      <c r="R70" s="604"/>
      <c r="S70" s="604"/>
      <c r="T70" s="600"/>
    </row>
    <row r="71" ht="56.25" spans="2:20">
      <c r="B71" s="85" t="s">
        <v>1436</v>
      </c>
      <c r="C71" s="269" t="s">
        <v>1437</v>
      </c>
      <c r="D71" s="270"/>
      <c r="E71" s="85" t="s">
        <v>1427</v>
      </c>
      <c r="F71" s="608">
        <v>1.58</v>
      </c>
      <c r="G71" s="609">
        <v>3.35</v>
      </c>
      <c r="H71" s="604"/>
      <c r="I71" s="604"/>
      <c r="J71" s="604"/>
      <c r="K71" s="604"/>
      <c r="L71" s="604"/>
      <c r="M71" s="604"/>
      <c r="N71" s="604"/>
      <c r="O71" s="604"/>
      <c r="P71" s="604"/>
      <c r="Q71" s="604"/>
      <c r="R71" s="604"/>
      <c r="S71" s="604"/>
      <c r="T71" s="600"/>
    </row>
    <row r="72" spans="2:20">
      <c r="B72" s="598"/>
      <c r="C72" s="604"/>
      <c r="D72" s="604"/>
      <c r="E72" s="604"/>
      <c r="F72" s="604"/>
      <c r="G72" s="604"/>
      <c r="H72" s="604"/>
      <c r="I72" s="604"/>
      <c r="J72" s="604"/>
      <c r="K72" s="604"/>
      <c r="L72" s="604"/>
      <c r="M72" s="604"/>
      <c r="N72" s="604"/>
      <c r="O72" s="604"/>
      <c r="P72" s="604"/>
      <c r="Q72" s="604"/>
      <c r="R72" s="604"/>
      <c r="S72" s="604"/>
      <c r="T72" s="600"/>
    </row>
    <row r="73" spans="2:20">
      <c r="B73" s="598"/>
      <c r="C73" s="604"/>
      <c r="D73" s="604"/>
      <c r="E73" s="604"/>
      <c r="F73" s="604"/>
      <c r="G73" s="604"/>
      <c r="H73" s="604"/>
      <c r="I73" s="604"/>
      <c r="J73" s="604"/>
      <c r="K73" s="604"/>
      <c r="L73" s="604"/>
      <c r="M73" s="604"/>
      <c r="N73" s="604"/>
      <c r="O73" s="604"/>
      <c r="P73" s="604"/>
      <c r="Q73" s="604"/>
      <c r="R73" s="604"/>
      <c r="S73" s="604"/>
      <c r="T73" s="600"/>
    </row>
    <row r="74" ht="16.5" spans="2:20">
      <c r="B74" s="610" t="s">
        <v>337</v>
      </c>
      <c r="C74" s="610" t="s">
        <v>338</v>
      </c>
      <c r="D74" s="610" t="s">
        <v>339</v>
      </c>
      <c r="E74" s="610"/>
      <c r="F74" s="610"/>
      <c r="G74" s="604"/>
      <c r="H74" s="604"/>
      <c r="I74" s="604"/>
      <c r="J74" s="604"/>
      <c r="K74" s="604"/>
      <c r="L74" s="604"/>
      <c r="M74" s="604"/>
      <c r="N74" s="604"/>
      <c r="O74" s="604"/>
      <c r="P74" s="604"/>
      <c r="Q74" s="604"/>
      <c r="R74" s="604"/>
      <c r="S74" s="604"/>
      <c r="T74" s="600"/>
    </row>
    <row r="75" ht="49.5" spans="2:20">
      <c r="B75" s="610"/>
      <c r="C75" s="610"/>
      <c r="D75" s="610" t="s">
        <v>340</v>
      </c>
      <c r="E75" s="610" t="s">
        <v>341</v>
      </c>
      <c r="F75" s="610" t="s">
        <v>342</v>
      </c>
      <c r="G75" s="604"/>
      <c r="H75" s="604"/>
      <c r="I75" s="604"/>
      <c r="J75" s="604"/>
      <c r="K75" s="604"/>
      <c r="L75" s="604"/>
      <c r="M75" s="604"/>
      <c r="N75" s="604"/>
      <c r="O75" s="604"/>
      <c r="P75" s="604"/>
      <c r="Q75" s="604"/>
      <c r="R75" s="604"/>
      <c r="S75" s="604"/>
      <c r="T75" s="600"/>
    </row>
    <row r="76" ht="16.5" spans="2:20">
      <c r="B76" s="611" t="s">
        <v>343</v>
      </c>
      <c r="C76" s="611" t="s">
        <v>344</v>
      </c>
      <c r="D76" s="612">
        <v>6.9</v>
      </c>
      <c r="E76" s="612">
        <v>71.8</v>
      </c>
      <c r="F76" s="613">
        <v>438</v>
      </c>
      <c r="G76" s="604"/>
      <c r="H76" s="604"/>
      <c r="I76" s="604"/>
      <c r="J76" s="604"/>
      <c r="K76" s="604"/>
      <c r="L76" s="604"/>
      <c r="M76" s="604"/>
      <c r="N76" s="604"/>
      <c r="O76" s="604"/>
      <c r="P76" s="604"/>
      <c r="Q76" s="604"/>
      <c r="R76" s="604"/>
      <c r="S76" s="604"/>
      <c r="T76" s="600"/>
    </row>
    <row r="77" ht="16.5" spans="2:20">
      <c r="B77" s="611" t="s">
        <v>345</v>
      </c>
      <c r="C77" s="611" t="s">
        <v>344</v>
      </c>
      <c r="D77" s="612">
        <v>6.9</v>
      </c>
      <c r="E77" s="612">
        <v>72.2</v>
      </c>
      <c r="F77" s="613">
        <v>440</v>
      </c>
      <c r="G77" s="604"/>
      <c r="H77" s="604"/>
      <c r="I77" s="604"/>
      <c r="J77" s="604"/>
      <c r="K77" s="604"/>
      <c r="L77" s="604"/>
      <c r="M77" s="604"/>
      <c r="N77" s="604"/>
      <c r="O77" s="604"/>
      <c r="P77" s="604"/>
      <c r="Q77" s="604"/>
      <c r="R77" s="604"/>
      <c r="S77" s="604"/>
      <c r="T77" s="600"/>
    </row>
    <row r="78" ht="16.5" spans="2:20">
      <c r="B78" s="611" t="s">
        <v>346</v>
      </c>
      <c r="C78" s="611" t="s">
        <v>347</v>
      </c>
      <c r="D78" s="612">
        <v>5.5</v>
      </c>
      <c r="E78" s="612">
        <v>76.8</v>
      </c>
      <c r="F78" s="613">
        <v>438</v>
      </c>
      <c r="G78" s="604"/>
      <c r="H78" s="604"/>
      <c r="I78" s="604"/>
      <c r="J78" s="604"/>
      <c r="K78" s="604"/>
      <c r="L78" s="604"/>
      <c r="M78" s="604"/>
      <c r="N78" s="604"/>
      <c r="O78" s="604"/>
      <c r="P78" s="604"/>
      <c r="Q78" s="604"/>
      <c r="R78" s="604"/>
      <c r="S78" s="604"/>
      <c r="T78" s="600"/>
    </row>
    <row r="79" ht="16.5" spans="2:20">
      <c r="B79" s="611" t="s">
        <v>348</v>
      </c>
      <c r="C79" s="611" t="s">
        <v>349</v>
      </c>
      <c r="D79" s="612">
        <v>180</v>
      </c>
      <c r="E79" s="612">
        <v>1872</v>
      </c>
      <c r="F79" s="613">
        <v>10642</v>
      </c>
      <c r="G79" s="604"/>
      <c r="H79" s="604"/>
      <c r="I79" s="604"/>
      <c r="J79" s="604"/>
      <c r="K79" s="604"/>
      <c r="L79" s="604"/>
      <c r="M79" s="604"/>
      <c r="N79" s="604"/>
      <c r="O79" s="604"/>
      <c r="P79" s="604"/>
      <c r="Q79" s="604"/>
      <c r="R79" s="604"/>
      <c r="S79" s="604"/>
      <c r="T79" s="600"/>
    </row>
    <row r="80" ht="16.5" spans="2:20">
      <c r="B80" s="611" t="s">
        <v>27</v>
      </c>
      <c r="C80" s="611" t="s">
        <v>344</v>
      </c>
      <c r="D80" s="612">
        <v>7</v>
      </c>
      <c r="E80" s="612">
        <v>73.9</v>
      </c>
      <c r="F80" s="613">
        <v>440</v>
      </c>
      <c r="G80" s="604"/>
      <c r="H80" s="604"/>
      <c r="I80" s="604"/>
      <c r="J80" s="604"/>
      <c r="K80" s="604"/>
      <c r="L80" s="604"/>
      <c r="M80" s="604"/>
      <c r="N80" s="604"/>
      <c r="O80" s="604"/>
      <c r="P80" s="604"/>
      <c r="Q80" s="604"/>
      <c r="R80" s="604"/>
      <c r="S80" s="604"/>
      <c r="T80" s="600"/>
    </row>
    <row r="81" ht="16.5" spans="2:20">
      <c r="B81" s="611" t="s">
        <v>350</v>
      </c>
      <c r="C81" s="611" t="s">
        <v>351</v>
      </c>
      <c r="D81" s="612">
        <v>39.5</v>
      </c>
      <c r="E81" s="612">
        <v>561.6</v>
      </c>
      <c r="F81" s="613">
        <v>2312</v>
      </c>
      <c r="G81" s="604"/>
      <c r="H81" s="604"/>
      <c r="I81" s="604"/>
      <c r="J81" s="604"/>
      <c r="K81" s="604"/>
      <c r="L81" s="604"/>
      <c r="M81" s="604"/>
      <c r="N81" s="604"/>
      <c r="O81" s="604"/>
      <c r="P81" s="604"/>
      <c r="Q81" s="604"/>
      <c r="R81" s="604"/>
      <c r="S81" s="604"/>
      <c r="T81" s="600"/>
    </row>
    <row r="82" ht="16.5" spans="2:20">
      <c r="B82" s="611" t="s">
        <v>352</v>
      </c>
      <c r="C82" s="611" t="s">
        <v>344</v>
      </c>
      <c r="D82" s="612">
        <v>6.9</v>
      </c>
      <c r="E82" s="612">
        <v>71.5</v>
      </c>
      <c r="F82" s="613">
        <v>440</v>
      </c>
      <c r="G82" s="604"/>
      <c r="H82" s="604"/>
      <c r="I82" s="604"/>
      <c r="J82" s="604"/>
      <c r="K82" s="604"/>
      <c r="L82" s="604"/>
      <c r="M82" s="604"/>
      <c r="N82" s="604"/>
      <c r="O82" s="604"/>
      <c r="P82" s="604"/>
      <c r="Q82" s="604"/>
      <c r="R82" s="604"/>
      <c r="S82" s="604"/>
      <c r="T82" s="600"/>
    </row>
    <row r="83" ht="16.5" spans="2:20">
      <c r="B83" s="611" t="s">
        <v>353</v>
      </c>
      <c r="C83" s="611" t="s">
        <v>344</v>
      </c>
      <c r="D83" s="612">
        <v>5.1</v>
      </c>
      <c r="E83" s="612">
        <v>75.5</v>
      </c>
      <c r="F83" s="613">
        <v>440</v>
      </c>
      <c r="G83" s="604"/>
      <c r="H83" s="604"/>
      <c r="I83" s="604"/>
      <c r="J83" s="604"/>
      <c r="K83" s="604"/>
      <c r="L83" s="604"/>
      <c r="M83" s="604"/>
      <c r="N83" s="604"/>
      <c r="O83" s="604"/>
      <c r="P83" s="604"/>
      <c r="Q83" s="604"/>
      <c r="R83" s="604"/>
      <c r="S83" s="604"/>
      <c r="T83" s="600"/>
    </row>
    <row r="84" ht="16.5" spans="2:20">
      <c r="B84" s="611" t="s">
        <v>354</v>
      </c>
      <c r="C84" s="611" t="s">
        <v>344</v>
      </c>
      <c r="D84" s="612">
        <v>6.9</v>
      </c>
      <c r="E84" s="612">
        <v>70.8</v>
      </c>
      <c r="F84" s="613">
        <v>440</v>
      </c>
      <c r="G84" s="604"/>
      <c r="H84" s="604"/>
      <c r="I84" s="604"/>
      <c r="J84" s="604"/>
      <c r="K84" s="604"/>
      <c r="L84" s="604"/>
      <c r="M84" s="604"/>
      <c r="N84" s="604"/>
      <c r="O84" s="604"/>
      <c r="P84" s="604"/>
      <c r="Q84" s="604"/>
      <c r="R84" s="604"/>
      <c r="S84" s="604"/>
      <c r="T84" s="600"/>
    </row>
    <row r="85" ht="16.5" spans="2:20">
      <c r="B85" s="611" t="s">
        <v>355</v>
      </c>
      <c r="C85" s="611" t="s">
        <v>356</v>
      </c>
      <c r="D85" s="612">
        <v>6.5</v>
      </c>
      <c r="E85" s="612">
        <v>62.4</v>
      </c>
      <c r="F85" s="613">
        <v>398</v>
      </c>
      <c r="G85" s="604"/>
      <c r="H85" s="604"/>
      <c r="I85" s="604"/>
      <c r="J85" s="604"/>
      <c r="K85" s="604"/>
      <c r="L85" s="604"/>
      <c r="M85" s="604"/>
      <c r="N85" s="604"/>
      <c r="O85" s="604"/>
      <c r="P85" s="604"/>
      <c r="Q85" s="604"/>
      <c r="R85" s="604"/>
      <c r="S85" s="604"/>
      <c r="T85" s="600"/>
    </row>
    <row r="86" ht="16.5" spans="2:20">
      <c r="B86" s="611" t="s">
        <v>357</v>
      </c>
      <c r="C86" s="611" t="s">
        <v>358</v>
      </c>
      <c r="D86" s="612">
        <v>2116</v>
      </c>
      <c r="E86" s="612">
        <v>25853</v>
      </c>
      <c r="F86" s="613">
        <v>172997</v>
      </c>
      <c r="G86" s="604"/>
      <c r="H86" s="604"/>
      <c r="I86" s="604"/>
      <c r="J86" s="604"/>
      <c r="K86" s="604"/>
      <c r="L86" s="604"/>
      <c r="M86" s="604"/>
      <c r="N86" s="604"/>
      <c r="O86" s="604"/>
      <c r="P86" s="604"/>
      <c r="Q86" s="604"/>
      <c r="R86" s="604"/>
      <c r="S86" s="604"/>
      <c r="T86" s="600"/>
    </row>
    <row r="87" ht="16.5" spans="2:20">
      <c r="B87" s="611" t="s">
        <v>359</v>
      </c>
      <c r="C87" s="611" t="s">
        <v>344</v>
      </c>
      <c r="D87" s="612">
        <v>7.2</v>
      </c>
      <c r="E87" s="612">
        <v>75.5</v>
      </c>
      <c r="F87" s="613">
        <v>440</v>
      </c>
      <c r="G87" s="604"/>
      <c r="H87" s="604"/>
      <c r="I87" s="604"/>
      <c r="J87" s="604"/>
      <c r="K87" s="604"/>
      <c r="L87" s="604"/>
      <c r="M87" s="604"/>
      <c r="N87" s="604"/>
      <c r="O87" s="604"/>
      <c r="P87" s="604"/>
      <c r="Q87" s="604"/>
      <c r="R87" s="604"/>
      <c r="S87" s="604"/>
      <c r="T87" s="600"/>
    </row>
    <row r="88" ht="16.5" spans="2:20">
      <c r="B88" s="611" t="s">
        <v>360</v>
      </c>
      <c r="C88" s="611" t="s">
        <v>344</v>
      </c>
      <c r="D88" s="612">
        <v>6.9</v>
      </c>
      <c r="E88" s="612">
        <v>71.5</v>
      </c>
      <c r="F88" s="613">
        <v>440</v>
      </c>
      <c r="G88" s="604"/>
      <c r="H88" s="604"/>
      <c r="I88" s="604"/>
      <c r="J88" s="604"/>
      <c r="K88" s="604"/>
      <c r="L88" s="604"/>
      <c r="M88" s="604"/>
      <c r="N88" s="604"/>
      <c r="O88" s="604"/>
      <c r="P88" s="604"/>
      <c r="Q88" s="604"/>
      <c r="R88" s="604"/>
      <c r="S88" s="604"/>
      <c r="T88" s="600"/>
    </row>
    <row r="89" ht="16.5" spans="2:20">
      <c r="B89" s="611" t="s">
        <v>361</v>
      </c>
      <c r="C89" s="611" t="s">
        <v>344</v>
      </c>
      <c r="D89" s="612">
        <v>6.9</v>
      </c>
      <c r="E89" s="612">
        <v>72.2</v>
      </c>
      <c r="F89" s="613">
        <v>440</v>
      </c>
      <c r="G89" s="604"/>
      <c r="H89" s="604"/>
      <c r="I89" s="604"/>
      <c r="J89" s="604"/>
      <c r="K89" s="604"/>
      <c r="L89" s="604"/>
      <c r="M89" s="604"/>
      <c r="N89" s="604"/>
      <c r="O89" s="604"/>
      <c r="P89" s="604"/>
      <c r="Q89" s="604"/>
      <c r="R89" s="604"/>
      <c r="S89" s="604"/>
      <c r="T89" s="600"/>
    </row>
    <row r="90" ht="16.5" spans="2:20">
      <c r="B90" s="611" t="s">
        <v>362</v>
      </c>
      <c r="C90" s="611" t="s">
        <v>344</v>
      </c>
      <c r="D90" s="612">
        <v>6.9</v>
      </c>
      <c r="E90" s="612">
        <v>72.2</v>
      </c>
      <c r="F90" s="613">
        <v>440</v>
      </c>
      <c r="G90" s="604"/>
      <c r="H90" s="604"/>
      <c r="I90" s="604"/>
      <c r="J90" s="604"/>
      <c r="K90" s="604"/>
      <c r="L90" s="604"/>
      <c r="M90" s="604"/>
      <c r="N90" s="604"/>
      <c r="O90" s="604"/>
      <c r="P90" s="604"/>
      <c r="Q90" s="604"/>
      <c r="R90" s="604"/>
      <c r="S90" s="604"/>
      <c r="T90" s="600"/>
    </row>
    <row r="91" ht="16.5" spans="2:20">
      <c r="B91" s="611" t="s">
        <v>363</v>
      </c>
      <c r="C91" s="611" t="s">
        <v>364</v>
      </c>
      <c r="D91" s="612">
        <v>48</v>
      </c>
      <c r="E91" s="612">
        <v>794.5</v>
      </c>
      <c r="F91" s="613">
        <v>5060</v>
      </c>
      <c r="G91" s="604"/>
      <c r="H91" s="604"/>
      <c r="I91" s="604"/>
      <c r="J91" s="604"/>
      <c r="K91" s="604"/>
      <c r="L91" s="604"/>
      <c r="M91" s="604"/>
      <c r="N91" s="604"/>
      <c r="O91" s="604"/>
      <c r="P91" s="604"/>
      <c r="Q91" s="604"/>
      <c r="R91" s="604"/>
      <c r="S91" s="604"/>
      <c r="T91" s="600"/>
    </row>
    <row r="92" ht="16.5" spans="2:20">
      <c r="B92" s="611" t="s">
        <v>365</v>
      </c>
      <c r="C92" s="611" t="s">
        <v>366</v>
      </c>
      <c r="D92" s="612">
        <v>22</v>
      </c>
      <c r="E92" s="612">
        <v>328</v>
      </c>
      <c r="F92" s="613">
        <v>2110</v>
      </c>
      <c r="G92" s="604"/>
      <c r="H92" s="604"/>
      <c r="I92" s="604"/>
      <c r="J92" s="604"/>
      <c r="K92" s="604"/>
      <c r="L92" s="604"/>
      <c r="M92" s="604"/>
      <c r="N92" s="604"/>
      <c r="O92" s="604"/>
      <c r="P92" s="604"/>
      <c r="Q92" s="604"/>
      <c r="R92" s="604"/>
      <c r="S92" s="604"/>
      <c r="T92" s="600"/>
    </row>
    <row r="93" ht="16.5" spans="2:20">
      <c r="B93" s="611" t="s">
        <v>367</v>
      </c>
      <c r="C93" s="611" t="s">
        <v>344</v>
      </c>
      <c r="D93" s="612">
        <v>6.9</v>
      </c>
      <c r="E93" s="612">
        <v>70.1</v>
      </c>
      <c r="F93" s="613">
        <v>440</v>
      </c>
      <c r="G93" s="604"/>
      <c r="H93" s="604"/>
      <c r="I93" s="604"/>
      <c r="J93" s="604"/>
      <c r="K93" s="604"/>
      <c r="L93" s="604"/>
      <c r="M93" s="604"/>
      <c r="N93" s="604"/>
      <c r="O93" s="604"/>
      <c r="P93" s="604"/>
      <c r="Q93" s="604"/>
      <c r="R93" s="604"/>
      <c r="S93" s="604"/>
      <c r="T93" s="600"/>
    </row>
    <row r="94" ht="16.5" spans="2:20">
      <c r="B94" s="611" t="s">
        <v>368</v>
      </c>
      <c r="C94" s="611" t="s">
        <v>369</v>
      </c>
      <c r="D94" s="612">
        <v>48.8</v>
      </c>
      <c r="E94" s="612">
        <v>774.5</v>
      </c>
      <c r="F94" s="613">
        <v>5041</v>
      </c>
      <c r="G94" s="614"/>
      <c r="H94" s="614"/>
      <c r="I94" s="614"/>
      <c r="J94" s="614"/>
      <c r="K94" s="614"/>
      <c r="L94" s="614"/>
      <c r="M94" s="614"/>
      <c r="N94" s="614"/>
      <c r="O94" s="614"/>
      <c r="P94" s="614"/>
      <c r="Q94" s="614"/>
      <c r="R94" s="614"/>
      <c r="S94" s="614"/>
      <c r="T94" s="615"/>
    </row>
    <row r="98" ht="17.25" spans="2:2">
      <c r="B98" s="126" t="s">
        <v>597</v>
      </c>
    </row>
    <row r="99" ht="17.25" spans="2:2">
      <c r="B99" s="126" t="s">
        <v>598</v>
      </c>
    </row>
  </sheetData>
  <mergeCells count="13">
    <mergeCell ref="B1:T1"/>
    <mergeCell ref="B2:F2"/>
    <mergeCell ref="C67:D67"/>
    <mergeCell ref="C68:D68"/>
    <mergeCell ref="C69:D69"/>
    <mergeCell ref="F69:G69"/>
    <mergeCell ref="C70:D70"/>
    <mergeCell ref="F70:G70"/>
    <mergeCell ref="D74:F74"/>
    <mergeCell ref="B65:B66"/>
    <mergeCell ref="B74:B75"/>
    <mergeCell ref="C74:C75"/>
    <mergeCell ref="C65:D66"/>
  </mergeCells>
  <hyperlinks>
    <hyperlink ref="U1" location="产品目录!A1" display="返回目录"/>
  </hyperlink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B1:AKN81"/>
  <sheetViews>
    <sheetView showGridLines="0" zoomScale="55" zoomScaleNormal="55" workbookViewId="0">
      <selection activeCell="U1" sqref="U1"/>
    </sheetView>
  </sheetViews>
  <sheetFormatPr defaultColWidth="9.09166666666667" defaultRowHeight="14.25"/>
  <cols>
    <col min="1" max="1" width="9.09166666666667" style="521"/>
    <col min="2" max="2" width="12.5416666666667" style="521" customWidth="1"/>
    <col min="3" max="3" width="13.9083333333333" style="521" customWidth="1"/>
    <col min="4" max="4" width="18" style="522" customWidth="1"/>
    <col min="5" max="12" width="10.9083333333333" style="521" customWidth="1"/>
    <col min="13" max="13" width="10" style="521" customWidth="1"/>
    <col min="14" max="15" width="9.09166666666667" style="521" customWidth="1"/>
    <col min="16" max="16" width="21.4583333333333" style="521" customWidth="1"/>
    <col min="17" max="19" width="9.09166666666667" style="521"/>
    <col min="20" max="20" width="38.175" style="521" customWidth="1"/>
    <col min="21" max="16384" width="9.09166666666667" style="521"/>
  </cols>
  <sheetData>
    <row r="1" s="315" customFormat="1" ht="90.5" customHeight="1" spans="2:976">
      <c r="B1" s="523" t="s">
        <v>1438</v>
      </c>
      <c r="C1" s="524"/>
      <c r="D1" s="524"/>
      <c r="E1" s="524"/>
      <c r="F1" s="524"/>
      <c r="G1" s="524"/>
      <c r="H1" s="524"/>
      <c r="I1" s="524"/>
      <c r="J1" s="524"/>
      <c r="K1" s="524"/>
      <c r="L1" s="524"/>
      <c r="M1" s="524"/>
      <c r="N1" s="524"/>
      <c r="O1" s="524"/>
      <c r="P1" s="524"/>
      <c r="Q1" s="525"/>
      <c r="R1" s="525"/>
      <c r="S1" s="525"/>
      <c r="T1" s="526"/>
      <c r="U1" s="410" t="s">
        <v>48</v>
      </c>
      <c r="V1" s="411"/>
    </row>
    <row r="2" s="511" customFormat="1" ht="9.9" customHeight="1" spans="2:976">
      <c r="B2" s="480"/>
      <c r="C2" s="481"/>
      <c r="D2" s="527"/>
      <c r="E2" s="481"/>
      <c r="F2" s="481"/>
      <c r="G2" s="483"/>
      <c r="H2" s="481"/>
      <c r="I2" s="481"/>
      <c r="J2" s="481"/>
      <c r="K2" s="481"/>
      <c r="L2" s="481"/>
      <c r="M2" s="481"/>
      <c r="N2" s="481"/>
      <c r="O2" s="481"/>
      <c r="P2" s="481"/>
      <c r="T2" s="528"/>
    </row>
    <row r="3" s="520" customFormat="1" ht="46.25" customHeight="1" spans="2:976">
      <c r="B3" s="529" t="s">
        <v>319</v>
      </c>
      <c r="C3" s="530"/>
      <c r="D3" s="530"/>
      <c r="E3" s="530"/>
      <c r="F3" s="530"/>
      <c r="G3" s="531"/>
      <c r="H3" s="531"/>
      <c r="I3" s="531"/>
      <c r="J3" s="531"/>
      <c r="K3" s="531"/>
      <c r="L3" s="532"/>
      <c r="M3" s="532"/>
      <c r="N3" s="532"/>
      <c r="O3" s="532"/>
      <c r="P3" s="533"/>
      <c r="T3" s="534"/>
    </row>
    <row r="4" s="416" customFormat="1" spans="2:976">
      <c r="B4" s="535" t="s">
        <v>219</v>
      </c>
      <c r="C4" s="536"/>
      <c r="D4" s="536"/>
      <c r="E4" s="537" t="s">
        <v>180</v>
      </c>
      <c r="F4" s="537" t="s">
        <v>181</v>
      </c>
      <c r="G4" s="537" t="s">
        <v>181</v>
      </c>
      <c r="H4" s="537" t="s">
        <v>181</v>
      </c>
      <c r="I4" s="537" t="s">
        <v>181</v>
      </c>
      <c r="J4" s="537" t="s">
        <v>181</v>
      </c>
      <c r="K4" s="537" t="s">
        <v>181</v>
      </c>
      <c r="L4" s="537" t="s">
        <v>181</v>
      </c>
      <c r="M4" s="537" t="s">
        <v>181</v>
      </c>
      <c r="N4" s="537" t="s">
        <v>182</v>
      </c>
      <c r="O4" s="537" t="s">
        <v>182</v>
      </c>
      <c r="P4" s="538"/>
      <c r="Q4" s="538"/>
      <c r="R4" s="538"/>
      <c r="S4" s="538"/>
      <c r="T4" s="539"/>
      <c r="U4" s="538"/>
      <c r="V4" s="538"/>
      <c r="W4" s="538"/>
      <c r="X4" s="538"/>
      <c r="Y4" s="538"/>
      <c r="Z4" s="538"/>
      <c r="AA4" s="538"/>
      <c r="AB4" s="538"/>
      <c r="AC4" s="538"/>
      <c r="AD4" s="538"/>
      <c r="AE4" s="538"/>
      <c r="AF4" s="538"/>
      <c r="AG4" s="538"/>
      <c r="AH4" s="538"/>
      <c r="AI4" s="538"/>
      <c r="AJ4" s="538"/>
      <c r="AK4" s="538"/>
      <c r="AL4" s="538"/>
      <c r="AM4" s="538"/>
      <c r="AN4" s="538"/>
      <c r="AO4" s="538"/>
      <c r="AP4" s="538"/>
      <c r="AQ4" s="538"/>
      <c r="AR4" s="538"/>
      <c r="AS4" s="538"/>
      <c r="AT4" s="538"/>
      <c r="AU4" s="538"/>
      <c r="AV4" s="538"/>
      <c r="AW4" s="538"/>
      <c r="AX4" s="538"/>
      <c r="AY4" s="538"/>
      <c r="AZ4" s="538"/>
      <c r="BA4" s="538"/>
      <c r="BB4" s="538"/>
      <c r="BC4" s="538"/>
      <c r="BD4" s="538"/>
      <c r="BE4" s="538"/>
      <c r="BF4" s="538"/>
      <c r="BG4" s="538"/>
      <c r="BH4" s="538"/>
      <c r="BI4" s="538"/>
      <c r="BJ4" s="538"/>
      <c r="BK4" s="538"/>
      <c r="BL4" s="538"/>
      <c r="BM4" s="538"/>
      <c r="BN4" s="538"/>
      <c r="BO4" s="538"/>
      <c r="BP4" s="538"/>
      <c r="BQ4" s="538"/>
      <c r="BR4" s="538"/>
      <c r="BS4" s="538"/>
      <c r="BT4" s="538"/>
      <c r="BU4" s="538"/>
      <c r="BV4" s="538"/>
      <c r="BW4" s="538"/>
      <c r="BX4" s="538"/>
      <c r="BY4" s="538"/>
      <c r="BZ4" s="538"/>
      <c r="CA4" s="538"/>
      <c r="CB4" s="538"/>
      <c r="CC4" s="538"/>
      <c r="CD4" s="538"/>
      <c r="CE4" s="538"/>
      <c r="CF4" s="538"/>
      <c r="CG4" s="538"/>
      <c r="CH4" s="538"/>
      <c r="CI4" s="538"/>
      <c r="CJ4" s="538"/>
      <c r="CK4" s="538"/>
      <c r="CL4" s="538"/>
      <c r="CM4" s="538"/>
      <c r="CN4" s="538"/>
      <c r="CO4" s="538"/>
      <c r="CP4" s="538"/>
      <c r="CQ4" s="538"/>
      <c r="CR4" s="538"/>
      <c r="CS4" s="538"/>
      <c r="CT4" s="538"/>
      <c r="CU4" s="538"/>
      <c r="CV4" s="538"/>
      <c r="CW4" s="538"/>
      <c r="CX4" s="538"/>
      <c r="CY4" s="538"/>
      <c r="CZ4" s="538"/>
      <c r="DA4" s="538"/>
      <c r="DB4" s="538"/>
      <c r="DC4" s="538"/>
      <c r="DD4" s="538"/>
      <c r="DE4" s="538"/>
      <c r="DF4" s="538"/>
      <c r="DG4" s="538"/>
      <c r="DH4" s="538"/>
      <c r="DI4" s="538"/>
      <c r="DJ4" s="538"/>
      <c r="DK4" s="538"/>
      <c r="DL4" s="538"/>
      <c r="DM4" s="538"/>
      <c r="DN4" s="538"/>
      <c r="DO4" s="538"/>
      <c r="DP4" s="538"/>
      <c r="DQ4" s="538"/>
      <c r="DR4" s="538"/>
      <c r="DS4" s="538"/>
      <c r="DT4" s="538"/>
      <c r="DU4" s="538"/>
      <c r="DV4" s="538"/>
      <c r="DW4" s="538"/>
      <c r="DX4" s="538"/>
      <c r="DY4" s="538"/>
      <c r="DZ4" s="538"/>
      <c r="EA4" s="538"/>
      <c r="EB4" s="538"/>
      <c r="EC4" s="538"/>
      <c r="ED4" s="538"/>
      <c r="EE4" s="538"/>
      <c r="EF4" s="538"/>
      <c r="EG4" s="538"/>
      <c r="EH4" s="538"/>
      <c r="EI4" s="538"/>
      <c r="EJ4" s="538"/>
      <c r="EK4" s="538"/>
      <c r="EL4" s="538"/>
      <c r="EM4" s="538"/>
      <c r="EN4" s="538"/>
      <c r="EO4" s="538"/>
      <c r="EP4" s="538"/>
      <c r="EQ4" s="538"/>
      <c r="ER4" s="538"/>
      <c r="ES4" s="538"/>
      <c r="ET4" s="538"/>
      <c r="EU4" s="538"/>
      <c r="EV4" s="538"/>
      <c r="EW4" s="538"/>
      <c r="EX4" s="538"/>
      <c r="EY4" s="538"/>
      <c r="EZ4" s="538"/>
      <c r="FA4" s="538"/>
      <c r="FB4" s="538"/>
      <c r="FC4" s="538"/>
      <c r="FD4" s="538"/>
      <c r="FE4" s="538"/>
      <c r="FF4" s="538"/>
      <c r="FG4" s="538"/>
      <c r="FH4" s="538"/>
      <c r="FI4" s="538"/>
      <c r="FJ4" s="538"/>
      <c r="FK4" s="538"/>
      <c r="FL4" s="538"/>
      <c r="FM4" s="538"/>
      <c r="FN4" s="538"/>
      <c r="FO4" s="538"/>
      <c r="FP4" s="538"/>
      <c r="FQ4" s="538"/>
      <c r="FR4" s="538"/>
      <c r="FS4" s="538"/>
      <c r="FT4" s="538"/>
      <c r="FU4" s="538"/>
      <c r="FV4" s="538"/>
      <c r="FW4" s="538"/>
      <c r="FX4" s="538"/>
      <c r="FY4" s="538"/>
      <c r="FZ4" s="538"/>
      <c r="GA4" s="538"/>
      <c r="GB4" s="538"/>
      <c r="GC4" s="538"/>
      <c r="GD4" s="538"/>
      <c r="GE4" s="538"/>
      <c r="GF4" s="538"/>
      <c r="GG4" s="538"/>
      <c r="GH4" s="538"/>
      <c r="GI4" s="538"/>
      <c r="GJ4" s="538"/>
      <c r="GK4" s="538"/>
      <c r="GL4" s="538"/>
      <c r="GM4" s="538"/>
      <c r="GN4" s="538"/>
      <c r="GO4" s="538"/>
      <c r="GP4" s="538"/>
      <c r="GQ4" s="538"/>
      <c r="GR4" s="538"/>
      <c r="GS4" s="538"/>
      <c r="GT4" s="538"/>
      <c r="GU4" s="538"/>
      <c r="GV4" s="538"/>
      <c r="GW4" s="538"/>
      <c r="GX4" s="538"/>
      <c r="GY4" s="538"/>
      <c r="GZ4" s="538"/>
      <c r="HA4" s="538"/>
      <c r="HB4" s="538"/>
      <c r="HC4" s="538"/>
      <c r="HD4" s="538"/>
      <c r="HE4" s="538"/>
      <c r="HF4" s="538"/>
      <c r="HG4" s="538"/>
      <c r="HH4" s="538"/>
      <c r="HI4" s="538"/>
      <c r="HJ4" s="538"/>
      <c r="HK4" s="538"/>
      <c r="HL4" s="538"/>
      <c r="HM4" s="538"/>
      <c r="HN4" s="538"/>
      <c r="HO4" s="538"/>
      <c r="HP4" s="538"/>
      <c r="HQ4" s="538"/>
      <c r="HR4" s="538"/>
      <c r="HS4" s="538"/>
      <c r="HT4" s="538"/>
      <c r="HU4" s="538"/>
      <c r="HV4" s="538"/>
      <c r="HW4" s="538"/>
      <c r="HX4" s="538"/>
      <c r="HY4" s="538"/>
      <c r="HZ4" s="538"/>
      <c r="IA4" s="538"/>
      <c r="IB4" s="538"/>
      <c r="IC4" s="538"/>
      <c r="ID4" s="538"/>
      <c r="IE4" s="538"/>
      <c r="IF4" s="538"/>
      <c r="IG4" s="538"/>
      <c r="IH4" s="538"/>
      <c r="II4" s="538"/>
      <c r="IJ4" s="538"/>
      <c r="IK4" s="538"/>
      <c r="IL4" s="538"/>
      <c r="IM4" s="538"/>
      <c r="IN4" s="538"/>
      <c r="IO4" s="538"/>
      <c r="IP4" s="538"/>
      <c r="IQ4" s="538"/>
      <c r="IR4" s="538"/>
      <c r="IS4" s="538"/>
      <c r="IT4" s="538"/>
      <c r="IU4" s="538"/>
      <c r="IV4" s="538"/>
      <c r="IW4" s="538"/>
      <c r="IX4" s="538"/>
      <c r="IY4" s="538"/>
      <c r="IZ4" s="538"/>
      <c r="JA4" s="538"/>
      <c r="JB4" s="538"/>
      <c r="JC4" s="538"/>
      <c r="JD4" s="538"/>
      <c r="JE4" s="538"/>
      <c r="JF4" s="538"/>
      <c r="JG4" s="538"/>
      <c r="JH4" s="538"/>
      <c r="JI4" s="538"/>
      <c r="JJ4" s="538"/>
      <c r="JK4" s="538"/>
      <c r="JL4" s="538"/>
      <c r="JM4" s="538"/>
      <c r="JN4" s="538"/>
      <c r="JO4" s="538"/>
      <c r="JP4" s="538"/>
      <c r="JQ4" s="538"/>
      <c r="JR4" s="538"/>
      <c r="JS4" s="538"/>
      <c r="JT4" s="538"/>
      <c r="JU4" s="538"/>
      <c r="JV4" s="538"/>
      <c r="JW4" s="538"/>
      <c r="JX4" s="538"/>
      <c r="JY4" s="538"/>
      <c r="JZ4" s="538"/>
      <c r="KA4" s="538"/>
      <c r="KB4" s="538"/>
      <c r="KC4" s="538"/>
      <c r="KD4" s="538"/>
      <c r="KE4" s="538"/>
      <c r="KF4" s="538"/>
      <c r="KG4" s="538"/>
      <c r="KH4" s="538"/>
      <c r="KI4" s="538"/>
      <c r="KJ4" s="538"/>
      <c r="KK4" s="538"/>
      <c r="KL4" s="538"/>
      <c r="KM4" s="538"/>
      <c r="KN4" s="538"/>
      <c r="KO4" s="538"/>
      <c r="KP4" s="538"/>
      <c r="KQ4" s="538"/>
      <c r="KR4" s="538"/>
      <c r="KS4" s="538"/>
      <c r="KT4" s="538"/>
      <c r="KU4" s="538"/>
      <c r="KV4" s="538"/>
      <c r="KW4" s="538"/>
      <c r="KX4" s="538"/>
      <c r="KY4" s="538"/>
      <c r="KZ4" s="538"/>
      <c r="LA4" s="538"/>
      <c r="LB4" s="538"/>
      <c r="LC4" s="538"/>
      <c r="LD4" s="538"/>
      <c r="LE4" s="538"/>
      <c r="LF4" s="538"/>
      <c r="LG4" s="538"/>
      <c r="LH4" s="538"/>
      <c r="LI4" s="538"/>
      <c r="LJ4" s="538"/>
      <c r="LK4" s="538"/>
      <c r="LL4" s="538"/>
      <c r="LM4" s="538"/>
      <c r="LN4" s="538"/>
      <c r="LO4" s="538"/>
      <c r="LP4" s="538"/>
      <c r="LQ4" s="538"/>
      <c r="LR4" s="538"/>
      <c r="LS4" s="538"/>
      <c r="LT4" s="538"/>
      <c r="LU4" s="538"/>
      <c r="LV4" s="538"/>
      <c r="LW4" s="538"/>
      <c r="LX4" s="538"/>
      <c r="LY4" s="538"/>
      <c r="LZ4" s="538"/>
      <c r="MA4" s="538"/>
      <c r="MB4" s="538"/>
      <c r="MC4" s="538"/>
      <c r="MD4" s="538"/>
      <c r="ME4" s="538"/>
      <c r="MF4" s="538"/>
      <c r="MG4" s="538"/>
      <c r="MH4" s="538"/>
      <c r="MI4" s="538"/>
      <c r="MJ4" s="538"/>
      <c r="MK4" s="538"/>
      <c r="ML4" s="538"/>
      <c r="MM4" s="538"/>
      <c r="MN4" s="538"/>
      <c r="MO4" s="538"/>
      <c r="MP4" s="538"/>
      <c r="MQ4" s="538"/>
      <c r="MR4" s="538"/>
      <c r="MS4" s="538"/>
      <c r="MT4" s="538"/>
      <c r="MU4" s="538"/>
      <c r="MV4" s="538"/>
      <c r="MW4" s="538"/>
      <c r="MX4" s="538"/>
      <c r="MY4" s="538"/>
      <c r="MZ4" s="538"/>
      <c r="NA4" s="538"/>
      <c r="NB4" s="538"/>
      <c r="NC4" s="538"/>
      <c r="ND4" s="538"/>
      <c r="NE4" s="538"/>
      <c r="NF4" s="538"/>
      <c r="NG4" s="538"/>
      <c r="NH4" s="538"/>
      <c r="NI4" s="538"/>
      <c r="NJ4" s="538"/>
      <c r="NK4" s="538"/>
      <c r="NL4" s="538"/>
      <c r="NM4" s="538"/>
      <c r="NN4" s="538"/>
      <c r="NO4" s="538"/>
      <c r="NP4" s="538"/>
      <c r="NQ4" s="538"/>
      <c r="NR4" s="538"/>
      <c r="NS4" s="538"/>
      <c r="NT4" s="538"/>
      <c r="NU4" s="538"/>
      <c r="NV4" s="538"/>
      <c r="NW4" s="538"/>
      <c r="NX4" s="538"/>
      <c r="NY4" s="538"/>
      <c r="NZ4" s="538"/>
      <c r="OA4" s="538"/>
      <c r="OB4" s="538"/>
      <c r="OC4" s="538"/>
      <c r="OD4" s="538"/>
      <c r="OE4" s="538"/>
      <c r="OF4" s="538"/>
      <c r="OG4" s="538"/>
      <c r="OH4" s="538"/>
      <c r="OI4" s="538"/>
      <c r="OJ4" s="538"/>
      <c r="OK4" s="538"/>
      <c r="OL4" s="538"/>
      <c r="OM4" s="538"/>
      <c r="ON4" s="538"/>
      <c r="OO4" s="538"/>
      <c r="OP4" s="538"/>
      <c r="OQ4" s="538"/>
      <c r="OR4" s="538"/>
      <c r="OS4" s="538"/>
      <c r="OT4" s="538"/>
      <c r="OU4" s="538"/>
      <c r="OV4" s="538"/>
      <c r="OW4" s="538"/>
      <c r="OX4" s="538"/>
      <c r="OY4" s="538"/>
      <c r="OZ4" s="538"/>
      <c r="PA4" s="538"/>
      <c r="PB4" s="538"/>
      <c r="PC4" s="538"/>
      <c r="PD4" s="538"/>
      <c r="PE4" s="538"/>
      <c r="PF4" s="538"/>
      <c r="PG4" s="538"/>
      <c r="PH4" s="538"/>
      <c r="PI4" s="538"/>
      <c r="PJ4" s="538"/>
      <c r="PK4" s="538"/>
      <c r="PL4" s="538"/>
      <c r="PM4" s="538"/>
      <c r="PN4" s="538"/>
      <c r="PO4" s="538"/>
      <c r="PP4" s="538"/>
      <c r="PQ4" s="538"/>
      <c r="PR4" s="538"/>
      <c r="PS4" s="538"/>
      <c r="PT4" s="538"/>
      <c r="PU4" s="538"/>
      <c r="PV4" s="538"/>
      <c r="PW4" s="538"/>
      <c r="PX4" s="538"/>
      <c r="PY4" s="538"/>
      <c r="PZ4" s="538"/>
      <c r="QA4" s="538"/>
      <c r="QB4" s="538"/>
      <c r="QC4" s="538"/>
      <c r="QD4" s="538"/>
      <c r="QE4" s="538"/>
      <c r="QF4" s="538"/>
      <c r="QG4" s="538"/>
      <c r="QH4" s="538"/>
      <c r="QI4" s="538"/>
      <c r="QJ4" s="538"/>
      <c r="QK4" s="538"/>
      <c r="QL4" s="538"/>
      <c r="QM4" s="538"/>
      <c r="QN4" s="538"/>
      <c r="QO4" s="538"/>
      <c r="QP4" s="538"/>
      <c r="QQ4" s="538"/>
      <c r="QR4" s="538"/>
      <c r="QS4" s="538"/>
      <c r="QT4" s="538"/>
      <c r="QU4" s="538"/>
      <c r="QV4" s="538"/>
      <c r="QW4" s="538"/>
      <c r="QX4" s="538"/>
      <c r="QY4" s="538"/>
      <c r="QZ4" s="538"/>
      <c r="RA4" s="538"/>
      <c r="RB4" s="538"/>
      <c r="RC4" s="538"/>
      <c r="RD4" s="538"/>
      <c r="RE4" s="538"/>
      <c r="RF4" s="538"/>
      <c r="RG4" s="538"/>
      <c r="RH4" s="538"/>
      <c r="RI4" s="538"/>
      <c r="RJ4" s="538"/>
      <c r="RK4" s="538"/>
      <c r="RL4" s="538"/>
      <c r="RM4" s="538"/>
      <c r="RN4" s="538"/>
      <c r="RO4" s="538"/>
      <c r="RP4" s="538"/>
      <c r="RQ4" s="538"/>
      <c r="RR4" s="538"/>
      <c r="RS4" s="538"/>
      <c r="RT4" s="538"/>
      <c r="RU4" s="538"/>
      <c r="RV4" s="538"/>
      <c r="RW4" s="538"/>
      <c r="RX4" s="538"/>
      <c r="RY4" s="538"/>
      <c r="RZ4" s="538"/>
      <c r="SA4" s="538"/>
      <c r="SB4" s="538"/>
      <c r="SC4" s="538"/>
      <c r="SD4" s="538"/>
      <c r="SE4" s="538"/>
      <c r="SF4" s="538"/>
      <c r="SG4" s="538"/>
      <c r="SH4" s="538"/>
      <c r="SI4" s="538"/>
      <c r="SJ4" s="538"/>
      <c r="SK4" s="538"/>
      <c r="SL4" s="538"/>
      <c r="SM4" s="538"/>
      <c r="SN4" s="538"/>
      <c r="SO4" s="538"/>
      <c r="SP4" s="538"/>
      <c r="SQ4" s="538"/>
      <c r="SR4" s="538"/>
      <c r="SS4" s="538"/>
      <c r="ST4" s="538"/>
      <c r="SU4" s="538"/>
      <c r="SV4" s="538"/>
      <c r="SW4" s="538"/>
      <c r="SX4" s="538"/>
      <c r="SY4" s="538"/>
      <c r="SZ4" s="538"/>
      <c r="TA4" s="538"/>
      <c r="TB4" s="538"/>
      <c r="TC4" s="538"/>
      <c r="TD4" s="538"/>
      <c r="TE4" s="538"/>
      <c r="TF4" s="538"/>
      <c r="TG4" s="538"/>
      <c r="TH4" s="538"/>
      <c r="TI4" s="538"/>
      <c r="TJ4" s="538"/>
      <c r="TK4" s="538"/>
      <c r="TL4" s="538"/>
      <c r="TM4" s="538"/>
      <c r="TN4" s="538"/>
      <c r="TO4" s="538"/>
      <c r="TP4" s="538"/>
      <c r="TQ4" s="538"/>
      <c r="TR4" s="538"/>
      <c r="TS4" s="538"/>
      <c r="TT4" s="538"/>
      <c r="TU4" s="538"/>
      <c r="TV4" s="538"/>
      <c r="TW4" s="538"/>
      <c r="TX4" s="538"/>
      <c r="TY4" s="538"/>
      <c r="TZ4" s="538"/>
      <c r="UA4" s="538"/>
      <c r="UB4" s="538"/>
      <c r="UC4" s="538"/>
      <c r="UD4" s="538"/>
      <c r="UE4" s="538"/>
      <c r="UF4" s="538"/>
      <c r="UG4" s="538"/>
      <c r="UH4" s="538"/>
      <c r="UI4" s="538"/>
      <c r="UJ4" s="538"/>
      <c r="UK4" s="538"/>
      <c r="UL4" s="538"/>
      <c r="UM4" s="538"/>
      <c r="UN4" s="538"/>
      <c r="UO4" s="538"/>
      <c r="UP4" s="538"/>
      <c r="UQ4" s="538"/>
      <c r="UR4" s="538"/>
      <c r="US4" s="538"/>
      <c r="UT4" s="538"/>
      <c r="UU4" s="538"/>
      <c r="UV4" s="538"/>
      <c r="UW4" s="538"/>
      <c r="UX4" s="538"/>
      <c r="UY4" s="538"/>
      <c r="UZ4" s="538"/>
      <c r="VA4" s="538"/>
      <c r="VB4" s="538"/>
      <c r="VC4" s="538"/>
      <c r="VD4" s="538"/>
      <c r="VE4" s="538"/>
      <c r="VF4" s="538"/>
      <c r="VG4" s="538"/>
      <c r="VH4" s="538"/>
      <c r="VI4" s="538"/>
      <c r="VJ4" s="538"/>
      <c r="VK4" s="538"/>
      <c r="VL4" s="538"/>
      <c r="VM4" s="538"/>
      <c r="VN4" s="538"/>
      <c r="VO4" s="538"/>
      <c r="VP4" s="538"/>
      <c r="VQ4" s="538"/>
      <c r="VR4" s="538"/>
      <c r="VS4" s="538"/>
      <c r="VT4" s="538"/>
      <c r="VU4" s="538"/>
      <c r="VV4" s="538"/>
      <c r="VW4" s="538"/>
      <c r="VX4" s="538"/>
      <c r="VY4" s="538"/>
      <c r="VZ4" s="538"/>
      <c r="WA4" s="538"/>
      <c r="WB4" s="538"/>
      <c r="WC4" s="538"/>
      <c r="WD4" s="538"/>
      <c r="WE4" s="538"/>
      <c r="WF4" s="538"/>
      <c r="WG4" s="538"/>
      <c r="WH4" s="538"/>
      <c r="WI4" s="538"/>
      <c r="WJ4" s="538"/>
      <c r="WK4" s="538"/>
      <c r="WL4" s="538"/>
      <c r="WM4" s="538"/>
      <c r="WN4" s="538"/>
      <c r="WO4" s="538"/>
      <c r="WP4" s="538"/>
      <c r="WQ4" s="538"/>
      <c r="WR4" s="538"/>
      <c r="WS4" s="538"/>
      <c r="WT4" s="538"/>
      <c r="WU4" s="538"/>
      <c r="WV4" s="538"/>
      <c r="WW4" s="538"/>
      <c r="WX4" s="538"/>
      <c r="WY4" s="538"/>
      <c r="WZ4" s="538"/>
      <c r="XA4" s="538"/>
      <c r="XB4" s="538"/>
      <c r="XC4" s="538"/>
      <c r="XD4" s="538"/>
      <c r="XE4" s="538"/>
      <c r="XF4" s="538"/>
      <c r="XG4" s="538"/>
      <c r="XH4" s="538"/>
      <c r="XI4" s="538"/>
      <c r="XJ4" s="538"/>
      <c r="XK4" s="538"/>
      <c r="XL4" s="538"/>
      <c r="XM4" s="538"/>
      <c r="XN4" s="538"/>
      <c r="XO4" s="538"/>
      <c r="XP4" s="538"/>
      <c r="XQ4" s="538"/>
      <c r="XR4" s="538"/>
      <c r="XS4" s="538"/>
      <c r="XT4" s="538"/>
      <c r="XU4" s="538"/>
      <c r="XV4" s="538"/>
      <c r="XW4" s="538"/>
      <c r="XX4" s="538"/>
      <c r="XY4" s="538"/>
      <c r="XZ4" s="538"/>
      <c r="YA4" s="538"/>
      <c r="YB4" s="538"/>
      <c r="YC4" s="538"/>
      <c r="YD4" s="538"/>
      <c r="YE4" s="538"/>
      <c r="YF4" s="538"/>
      <c r="YG4" s="538"/>
      <c r="YH4" s="538"/>
      <c r="YI4" s="538"/>
      <c r="YJ4" s="538"/>
      <c r="YK4" s="538"/>
      <c r="YL4" s="538"/>
      <c r="YM4" s="538"/>
      <c r="YN4" s="538"/>
      <c r="YO4" s="538"/>
      <c r="YP4" s="538"/>
      <c r="YQ4" s="538"/>
      <c r="YR4" s="538"/>
      <c r="YS4" s="538"/>
      <c r="YT4" s="538"/>
      <c r="YU4" s="538"/>
      <c r="YV4" s="538"/>
      <c r="YW4" s="538"/>
      <c r="YX4" s="538"/>
      <c r="YY4" s="538"/>
      <c r="YZ4" s="538"/>
      <c r="ZA4" s="538"/>
      <c r="ZB4" s="538"/>
      <c r="ZC4" s="538"/>
      <c r="ZD4" s="538"/>
      <c r="ZE4" s="538"/>
      <c r="ZF4" s="538"/>
      <c r="ZG4" s="538"/>
      <c r="ZH4" s="538"/>
      <c r="ZI4" s="538"/>
      <c r="ZJ4" s="538"/>
      <c r="ZK4" s="538"/>
      <c r="ZL4" s="538"/>
      <c r="ZM4" s="538"/>
      <c r="ZN4" s="538"/>
      <c r="ZO4" s="538"/>
      <c r="ZP4" s="538"/>
      <c r="ZQ4" s="538"/>
      <c r="ZR4" s="538"/>
      <c r="ZS4" s="538"/>
      <c r="ZT4" s="538"/>
      <c r="ZU4" s="538"/>
      <c r="ZV4" s="538"/>
      <c r="ZW4" s="538"/>
      <c r="ZX4" s="538"/>
      <c r="ZY4" s="538"/>
      <c r="ZZ4" s="538"/>
      <c r="AAA4" s="538"/>
      <c r="AAB4" s="538"/>
      <c r="AAC4" s="538"/>
      <c r="AAD4" s="538"/>
      <c r="AAE4" s="538"/>
      <c r="AAF4" s="538"/>
      <c r="AAG4" s="538"/>
      <c r="AAH4" s="538"/>
      <c r="AAI4" s="538"/>
      <c r="AAJ4" s="538"/>
      <c r="AAK4" s="538"/>
      <c r="AAL4" s="538"/>
      <c r="AAM4" s="538"/>
      <c r="AAN4" s="538"/>
      <c r="AAO4" s="538"/>
      <c r="AAP4" s="538"/>
      <c r="AAQ4" s="538"/>
      <c r="AAR4" s="538"/>
      <c r="AAS4" s="538"/>
      <c r="AAT4" s="538"/>
      <c r="AAU4" s="538"/>
      <c r="AAV4" s="538"/>
      <c r="AAW4" s="538"/>
      <c r="AAX4" s="538"/>
      <c r="AAY4" s="538"/>
      <c r="AAZ4" s="538"/>
      <c r="ABA4" s="538"/>
      <c r="ABB4" s="538"/>
      <c r="ABC4" s="538"/>
      <c r="ABD4" s="538"/>
      <c r="ABE4" s="538"/>
      <c r="ABF4" s="538"/>
      <c r="ABG4" s="538"/>
      <c r="ABH4" s="538"/>
      <c r="ABI4" s="538"/>
      <c r="ABJ4" s="538"/>
      <c r="ABK4" s="538"/>
      <c r="ABL4" s="538"/>
      <c r="ABM4" s="538"/>
      <c r="ABN4" s="538"/>
      <c r="ABO4" s="538"/>
      <c r="ABP4" s="538"/>
      <c r="ABQ4" s="538"/>
      <c r="ABR4" s="538"/>
      <c r="ABS4" s="538"/>
      <c r="ABT4" s="538"/>
      <c r="ABU4" s="538"/>
      <c r="ABV4" s="538"/>
      <c r="ABW4" s="538"/>
      <c r="ABX4" s="538"/>
      <c r="ABY4" s="538"/>
      <c r="ABZ4" s="538"/>
      <c r="ACA4" s="538"/>
      <c r="ACB4" s="538"/>
      <c r="ACC4" s="538"/>
      <c r="ACD4" s="538"/>
      <c r="ACE4" s="538"/>
      <c r="ACF4" s="538"/>
      <c r="ACG4" s="538"/>
      <c r="ACH4" s="538"/>
      <c r="ACI4" s="538"/>
      <c r="ACJ4" s="538"/>
      <c r="ACK4" s="538"/>
      <c r="ACL4" s="538"/>
      <c r="ACM4" s="538"/>
      <c r="ACN4" s="538"/>
      <c r="ACO4" s="538"/>
      <c r="ACP4" s="538"/>
      <c r="ACQ4" s="538"/>
      <c r="ACR4" s="538"/>
      <c r="ACS4" s="538"/>
      <c r="ACT4" s="538"/>
      <c r="ACU4" s="538"/>
      <c r="ACV4" s="538"/>
      <c r="ACW4" s="538"/>
      <c r="ACX4" s="538"/>
      <c r="ACY4" s="538"/>
      <c r="ACZ4" s="538"/>
      <c r="ADA4" s="538"/>
      <c r="ADB4" s="538"/>
      <c r="ADC4" s="538"/>
      <c r="ADD4" s="538"/>
      <c r="ADE4" s="538"/>
      <c r="ADF4" s="538"/>
      <c r="ADG4" s="538"/>
      <c r="ADH4" s="538"/>
      <c r="ADI4" s="538"/>
      <c r="ADJ4" s="538"/>
      <c r="ADK4" s="538"/>
      <c r="ADL4" s="538"/>
      <c r="ADM4" s="538"/>
      <c r="ADN4" s="538"/>
      <c r="ADO4" s="538"/>
      <c r="ADP4" s="538"/>
      <c r="ADQ4" s="538"/>
      <c r="ADR4" s="538"/>
      <c r="ADS4" s="538"/>
      <c r="ADT4" s="538"/>
      <c r="ADU4" s="538"/>
      <c r="ADV4" s="538"/>
      <c r="ADW4" s="538"/>
      <c r="ADX4" s="538"/>
      <c r="ADY4" s="538"/>
      <c r="ADZ4" s="538"/>
      <c r="AEA4" s="538"/>
      <c r="AEB4" s="538"/>
      <c r="AEC4" s="538"/>
      <c r="AED4" s="538"/>
      <c r="AEE4" s="538"/>
      <c r="AEF4" s="538"/>
      <c r="AEG4" s="538"/>
      <c r="AEH4" s="538"/>
      <c r="AEI4" s="538"/>
      <c r="AEJ4" s="538"/>
      <c r="AEK4" s="538"/>
      <c r="AEL4" s="538"/>
      <c r="AEM4" s="538"/>
      <c r="AEN4" s="538"/>
      <c r="AEO4" s="538"/>
      <c r="AEP4" s="538"/>
      <c r="AEQ4" s="538"/>
      <c r="AER4" s="538"/>
      <c r="AES4" s="538"/>
      <c r="AET4" s="538"/>
      <c r="AEU4" s="538"/>
      <c r="AEV4" s="538"/>
      <c r="AEW4" s="538"/>
      <c r="AEX4" s="538"/>
      <c r="AEY4" s="538"/>
      <c r="AEZ4" s="538"/>
      <c r="AFA4" s="538"/>
      <c r="AFB4" s="538"/>
      <c r="AFC4" s="538"/>
      <c r="AFD4" s="538"/>
      <c r="AFE4" s="538"/>
      <c r="AFF4" s="538"/>
      <c r="AFG4" s="538"/>
      <c r="AFH4" s="538"/>
      <c r="AFI4" s="538"/>
      <c r="AFJ4" s="538"/>
      <c r="AFK4" s="538"/>
      <c r="AFL4" s="538"/>
      <c r="AFM4" s="538"/>
      <c r="AFN4" s="538"/>
      <c r="AFO4" s="538"/>
      <c r="AFP4" s="538"/>
      <c r="AFQ4" s="538"/>
      <c r="AFR4" s="538"/>
      <c r="AFS4" s="538"/>
      <c r="AFT4" s="538"/>
      <c r="AFU4" s="538"/>
      <c r="AFV4" s="538"/>
      <c r="AFW4" s="538"/>
      <c r="AFX4" s="538"/>
      <c r="AFY4" s="538"/>
      <c r="AFZ4" s="538"/>
      <c r="AGA4" s="538"/>
      <c r="AGB4" s="538"/>
      <c r="AGC4" s="538"/>
      <c r="AGD4" s="538"/>
      <c r="AGE4" s="538"/>
      <c r="AGF4" s="538"/>
      <c r="AGG4" s="538"/>
      <c r="AGH4" s="538"/>
      <c r="AGI4" s="538"/>
      <c r="AGJ4" s="538"/>
      <c r="AGK4" s="538"/>
      <c r="AGL4" s="538"/>
      <c r="AGM4" s="538"/>
      <c r="AGN4" s="538"/>
      <c r="AGO4" s="538"/>
      <c r="AGP4" s="538"/>
      <c r="AGQ4" s="538"/>
      <c r="AGR4" s="538"/>
      <c r="AGS4" s="538"/>
      <c r="AGT4" s="538"/>
      <c r="AGU4" s="538"/>
      <c r="AGV4" s="538"/>
      <c r="AGW4" s="538"/>
      <c r="AGX4" s="538"/>
      <c r="AGY4" s="538"/>
      <c r="AGZ4" s="538"/>
      <c r="AHA4" s="538"/>
      <c r="AHB4" s="538"/>
      <c r="AHC4" s="538"/>
      <c r="AHD4" s="538"/>
      <c r="AHE4" s="538"/>
      <c r="AHF4" s="538"/>
      <c r="AHG4" s="538"/>
      <c r="AHH4" s="538"/>
      <c r="AHI4" s="538"/>
      <c r="AHJ4" s="538"/>
      <c r="AHK4" s="538"/>
      <c r="AHL4" s="538"/>
      <c r="AHM4" s="538"/>
      <c r="AHN4" s="538"/>
      <c r="AHO4" s="538"/>
      <c r="AHP4" s="538"/>
      <c r="AHQ4" s="538"/>
      <c r="AHR4" s="538"/>
      <c r="AHS4" s="538"/>
      <c r="AHT4" s="538"/>
      <c r="AHU4" s="538"/>
      <c r="AHV4" s="538"/>
      <c r="AHW4" s="538"/>
      <c r="AHX4" s="538"/>
      <c r="AHY4" s="538"/>
      <c r="AHZ4" s="538"/>
      <c r="AIA4" s="538"/>
      <c r="AIB4" s="538"/>
      <c r="AIC4" s="538"/>
      <c r="AID4" s="538"/>
      <c r="AIE4" s="538"/>
      <c r="AIF4" s="538"/>
      <c r="AIG4" s="538"/>
      <c r="AIH4" s="538"/>
      <c r="AII4" s="538"/>
      <c r="AIJ4" s="538"/>
      <c r="AIK4" s="538"/>
      <c r="AIL4" s="538"/>
      <c r="AIM4" s="538"/>
      <c r="AIN4" s="538"/>
      <c r="AIO4" s="538"/>
      <c r="AIP4" s="538"/>
      <c r="AIQ4" s="538"/>
      <c r="AIR4" s="538"/>
      <c r="AIS4" s="538"/>
      <c r="AIT4" s="538"/>
      <c r="AIU4" s="538"/>
      <c r="AIV4" s="538"/>
      <c r="AIW4" s="538"/>
      <c r="AIX4" s="538"/>
      <c r="AIY4" s="538"/>
      <c r="AIZ4" s="538"/>
      <c r="AJA4" s="538"/>
      <c r="AJB4" s="538"/>
      <c r="AJC4" s="538"/>
      <c r="AJD4" s="538"/>
      <c r="AJE4" s="538"/>
      <c r="AJF4" s="538"/>
      <c r="AJG4" s="538"/>
      <c r="AJH4" s="538"/>
      <c r="AJI4" s="538"/>
      <c r="AJJ4" s="538"/>
      <c r="AJK4" s="538"/>
      <c r="AJL4" s="538"/>
      <c r="AJM4" s="538"/>
      <c r="AJN4" s="538"/>
      <c r="AJO4" s="538"/>
      <c r="AJP4" s="538"/>
      <c r="AJQ4" s="538"/>
      <c r="AJR4" s="538"/>
      <c r="AJS4" s="538"/>
      <c r="AJT4" s="538"/>
      <c r="AJU4" s="538"/>
      <c r="AJV4" s="538"/>
      <c r="AJW4" s="538"/>
      <c r="AJX4" s="538"/>
      <c r="AJY4" s="538"/>
      <c r="AJZ4" s="538"/>
      <c r="AKA4" s="538"/>
      <c r="AKB4" s="538"/>
      <c r="AKC4" s="538"/>
      <c r="AKD4" s="538"/>
      <c r="AKE4" s="538"/>
      <c r="AKF4" s="538"/>
      <c r="AKG4" s="538"/>
      <c r="AKH4" s="538"/>
      <c r="AKI4" s="538"/>
      <c r="AKJ4" s="538"/>
      <c r="AKK4" s="538"/>
      <c r="AKL4" s="538"/>
      <c r="AKM4" s="538"/>
      <c r="AKN4" s="538"/>
    </row>
    <row r="5" s="416" customFormat="1" ht="18.75" spans="2:976">
      <c r="B5" s="493" t="s">
        <v>220</v>
      </c>
      <c r="C5" s="493"/>
      <c r="D5" s="493"/>
      <c r="E5" s="493">
        <v>1</v>
      </c>
      <c r="F5" s="493">
        <v>3</v>
      </c>
      <c r="G5" s="493">
        <v>31</v>
      </c>
      <c r="H5" s="493">
        <v>31</v>
      </c>
      <c r="I5" s="493">
        <v>4</v>
      </c>
      <c r="J5" s="493">
        <v>41</v>
      </c>
      <c r="K5" s="493">
        <v>41</v>
      </c>
      <c r="L5" s="493">
        <v>5</v>
      </c>
      <c r="M5" s="493">
        <v>505</v>
      </c>
      <c r="N5" s="493">
        <v>6</v>
      </c>
      <c r="O5" s="493">
        <v>704</v>
      </c>
      <c r="T5" s="540"/>
    </row>
    <row r="6" s="416" customFormat="1" ht="18.75" spans="2:976">
      <c r="B6" s="493" t="s">
        <v>222</v>
      </c>
      <c r="C6" s="493"/>
      <c r="D6" s="493"/>
      <c r="E6" s="493" t="s">
        <v>192</v>
      </c>
      <c r="F6" s="493" t="s">
        <v>192</v>
      </c>
      <c r="G6" s="493" t="s">
        <v>192</v>
      </c>
      <c r="H6" s="493" t="s">
        <v>732</v>
      </c>
      <c r="I6" s="493" t="s">
        <v>192</v>
      </c>
      <c r="J6" s="493" t="s">
        <v>192</v>
      </c>
      <c r="K6" s="493" t="s">
        <v>743</v>
      </c>
      <c r="L6" s="493" t="s">
        <v>192</v>
      </c>
      <c r="M6" s="493"/>
      <c r="N6" s="493" t="s">
        <v>192</v>
      </c>
      <c r="O6" s="493" t="s">
        <v>192</v>
      </c>
      <c r="T6" s="540"/>
    </row>
    <row r="7" s="416" customFormat="1" ht="18.75" spans="2:976">
      <c r="B7" s="493" t="s">
        <v>223</v>
      </c>
      <c r="C7" s="493"/>
      <c r="D7" s="493"/>
      <c r="E7" s="493"/>
      <c r="F7" s="493"/>
      <c r="G7" s="493"/>
      <c r="H7" s="493"/>
      <c r="I7" s="493"/>
      <c r="J7" s="493"/>
      <c r="K7" s="493"/>
      <c r="L7" s="493"/>
      <c r="M7" s="493"/>
      <c r="N7" s="493"/>
      <c r="O7" s="493"/>
      <c r="T7" s="540"/>
    </row>
    <row r="8" s="416" customFormat="1" ht="15" customHeight="1" spans="2:976">
      <c r="B8" s="493" t="s">
        <v>224</v>
      </c>
      <c r="C8" s="493" t="s">
        <v>225</v>
      </c>
      <c r="D8" s="493" t="s">
        <v>201</v>
      </c>
      <c r="E8" s="493"/>
      <c r="F8" s="493"/>
      <c r="G8" s="493"/>
      <c r="H8" s="493"/>
      <c r="I8" s="493"/>
      <c r="J8" s="493"/>
      <c r="K8" s="493"/>
      <c r="L8" s="493"/>
      <c r="M8" s="493"/>
      <c r="N8" s="493"/>
      <c r="O8" s="493"/>
      <c r="T8" s="540"/>
    </row>
    <row r="9" s="416" customFormat="1" ht="15" customHeight="1" spans="2:976">
      <c r="B9" s="493" t="s">
        <v>226</v>
      </c>
      <c r="C9" s="493" t="s">
        <v>227</v>
      </c>
      <c r="D9" s="493"/>
      <c r="E9" s="541"/>
      <c r="F9" s="541"/>
      <c r="G9" s="541"/>
      <c r="H9" s="541"/>
      <c r="I9" s="541"/>
      <c r="J9" s="541"/>
      <c r="K9" s="541"/>
      <c r="L9" s="541"/>
      <c r="M9" s="542"/>
      <c r="N9" s="542"/>
      <c r="O9" s="542"/>
      <c r="T9" s="540"/>
    </row>
    <row r="10" s="416" customFormat="1" ht="15" customHeight="1" spans="2:976">
      <c r="B10" s="493" t="s">
        <v>228</v>
      </c>
      <c r="C10" s="493" t="s">
        <v>421</v>
      </c>
      <c r="D10" s="493">
        <v>10</v>
      </c>
      <c r="E10" s="541">
        <v>10</v>
      </c>
      <c r="F10" s="541">
        <v>8.88</v>
      </c>
      <c r="G10" s="541">
        <v>10.07</v>
      </c>
      <c r="H10" s="541">
        <v>11.18</v>
      </c>
      <c r="I10" s="541">
        <v>11.2</v>
      </c>
      <c r="J10" s="541">
        <v>13.13</v>
      </c>
      <c r="K10" s="541">
        <v>13.59</v>
      </c>
      <c r="L10" s="541">
        <v>14.6</v>
      </c>
      <c r="M10" s="541">
        <v>11.2</v>
      </c>
      <c r="N10" s="541">
        <v>20.52</v>
      </c>
      <c r="O10" s="541">
        <v>14.87</v>
      </c>
      <c r="T10" s="540"/>
    </row>
    <row r="11" s="416" customFormat="1" ht="15" customHeight="1" spans="2:976">
      <c r="B11" s="493" t="s">
        <v>228</v>
      </c>
      <c r="C11" s="493" t="s">
        <v>421</v>
      </c>
      <c r="D11" s="493">
        <v>15</v>
      </c>
      <c r="E11" s="541">
        <v>11.05</v>
      </c>
      <c r="F11" s="541">
        <v>10.2</v>
      </c>
      <c r="G11" s="541">
        <v>11.89</v>
      </c>
      <c r="H11" s="541">
        <v>13.2</v>
      </c>
      <c r="I11" s="541">
        <v>13.53</v>
      </c>
      <c r="J11" s="541">
        <v>16.21</v>
      </c>
      <c r="K11" s="541">
        <v>16.78</v>
      </c>
      <c r="L11" s="541">
        <v>18.32</v>
      </c>
      <c r="M11" s="541">
        <v>13.53</v>
      </c>
      <c r="N11" s="541">
        <v>26.75</v>
      </c>
      <c r="O11" s="541">
        <v>17.2</v>
      </c>
      <c r="T11" s="540"/>
    </row>
    <row r="12" s="416" customFormat="1" ht="15" customHeight="1" spans="2:976">
      <c r="B12" s="493" t="s">
        <v>228</v>
      </c>
      <c r="C12" s="493" t="s">
        <v>421</v>
      </c>
      <c r="D12" s="493">
        <v>20</v>
      </c>
      <c r="E12" s="541">
        <v>12.04</v>
      </c>
      <c r="F12" s="541">
        <v>11.52</v>
      </c>
      <c r="G12" s="541">
        <v>13.74</v>
      </c>
      <c r="H12" s="541">
        <v>15.25</v>
      </c>
      <c r="I12" s="541">
        <v>15.9</v>
      </c>
      <c r="J12" s="541">
        <v>19.11</v>
      </c>
      <c r="K12" s="541">
        <v>19.77</v>
      </c>
      <c r="L12" s="541">
        <v>21.66</v>
      </c>
      <c r="M12" s="541">
        <v>15.9</v>
      </c>
      <c r="N12" s="541">
        <v>30.94</v>
      </c>
      <c r="O12" s="541">
        <v>19.57</v>
      </c>
      <c r="T12" s="540"/>
    </row>
    <row r="13" s="416" customFormat="1" ht="15" customHeight="1" spans="2:976">
      <c r="B13" s="493" t="s">
        <v>228</v>
      </c>
      <c r="C13" s="493" t="s">
        <v>421</v>
      </c>
      <c r="D13" s="493">
        <v>25</v>
      </c>
      <c r="E13" s="541">
        <v>13</v>
      </c>
      <c r="F13" s="541">
        <v>12.88</v>
      </c>
      <c r="G13" s="541">
        <v>15.64</v>
      </c>
      <c r="H13" s="541">
        <v>17.36</v>
      </c>
      <c r="I13" s="541">
        <v>18.31</v>
      </c>
      <c r="J13" s="541">
        <v>22.14</v>
      </c>
      <c r="K13" s="541">
        <v>22.91</v>
      </c>
      <c r="L13" s="541">
        <v>25.1</v>
      </c>
      <c r="M13" s="541">
        <v>18.31</v>
      </c>
      <c r="N13" s="541">
        <v>36.35</v>
      </c>
      <c r="O13" s="541">
        <v>21.98</v>
      </c>
      <c r="T13" s="540"/>
    </row>
    <row r="14" s="416" customFormat="1" ht="15" customHeight="1" spans="2:976">
      <c r="B14" s="493" t="s">
        <v>228</v>
      </c>
      <c r="C14" s="493" t="s">
        <v>421</v>
      </c>
      <c r="D14" s="493">
        <v>30</v>
      </c>
      <c r="E14" s="541">
        <v>13.92</v>
      </c>
      <c r="F14" s="541">
        <v>14.2</v>
      </c>
      <c r="G14" s="541">
        <v>17.54</v>
      </c>
      <c r="H14" s="541">
        <v>19.47</v>
      </c>
      <c r="I14" s="541">
        <v>20.69</v>
      </c>
      <c r="J14" s="541">
        <v>25.08</v>
      </c>
      <c r="K14" s="541">
        <v>25.95</v>
      </c>
      <c r="L14" s="541">
        <v>28.47</v>
      </c>
      <c r="M14" s="541">
        <v>20.69</v>
      </c>
      <c r="N14" s="541">
        <v>41.6</v>
      </c>
      <c r="O14" s="541">
        <v>24.36</v>
      </c>
      <c r="T14" s="540"/>
    </row>
    <row r="15" s="416" customFormat="1" ht="15" customHeight="1" spans="2:976">
      <c r="B15" s="493" t="s">
        <v>228</v>
      </c>
      <c r="C15" s="493" t="s">
        <v>421</v>
      </c>
      <c r="D15" s="493">
        <v>40</v>
      </c>
      <c r="E15" s="541">
        <v>16.56</v>
      </c>
      <c r="F15" s="541">
        <v>16.88</v>
      </c>
      <c r="G15" s="541">
        <v>21.33</v>
      </c>
      <c r="H15" s="541">
        <v>23.68</v>
      </c>
      <c r="I15" s="541">
        <v>25.61</v>
      </c>
      <c r="J15" s="541">
        <v>30.32</v>
      </c>
      <c r="K15" s="541">
        <v>31.38</v>
      </c>
      <c r="L15" s="541">
        <v>33.84</v>
      </c>
      <c r="M15" s="541">
        <v>25.61</v>
      </c>
      <c r="N15" s="541">
        <v>51.14</v>
      </c>
      <c r="O15" s="541">
        <v>29.28</v>
      </c>
      <c r="T15" s="540"/>
    </row>
    <row r="16" s="416" customFormat="1" ht="15" customHeight="1" spans="2:976">
      <c r="B16" s="493" t="s">
        <v>228</v>
      </c>
      <c r="C16" s="493" t="s">
        <v>421</v>
      </c>
      <c r="D16" s="493">
        <v>50</v>
      </c>
      <c r="E16" s="541">
        <v>18.21</v>
      </c>
      <c r="F16" s="541">
        <v>19.59</v>
      </c>
      <c r="G16" s="541">
        <v>25.18</v>
      </c>
      <c r="H16" s="541">
        <v>27.94</v>
      </c>
      <c r="I16" s="541">
        <v>30.47</v>
      </c>
      <c r="J16" s="541">
        <v>35.56</v>
      </c>
      <c r="K16" s="541">
        <v>36.81</v>
      </c>
      <c r="L16" s="541">
        <v>39.2</v>
      </c>
      <c r="M16" s="541">
        <v>30.47</v>
      </c>
      <c r="N16" s="541">
        <v>58.44</v>
      </c>
      <c r="O16" s="541">
        <v>34.13</v>
      </c>
      <c r="T16" s="540"/>
    </row>
    <row r="17" s="416" customFormat="1" ht="15" customHeight="1" spans="2:20">
      <c r="B17" s="493" t="s">
        <v>228</v>
      </c>
      <c r="C17" s="493" t="s">
        <v>421</v>
      </c>
      <c r="D17" s="493">
        <v>60</v>
      </c>
      <c r="E17" s="541">
        <v>19.73</v>
      </c>
      <c r="F17" s="541">
        <v>22.82</v>
      </c>
      <c r="G17" s="541">
        <v>29.93</v>
      </c>
      <c r="H17" s="541">
        <v>33.22</v>
      </c>
      <c r="I17" s="541">
        <v>35.08</v>
      </c>
      <c r="J17" s="541">
        <v>40.66</v>
      </c>
      <c r="K17" s="541">
        <v>42.08</v>
      </c>
      <c r="L17" s="541">
        <v>42.81</v>
      </c>
      <c r="M17" s="541">
        <v>35.08</v>
      </c>
      <c r="N17" s="541">
        <v>64.27</v>
      </c>
      <c r="O17" s="541">
        <v>38.76</v>
      </c>
      <c r="T17" s="540"/>
    </row>
    <row r="18" s="416" customFormat="1" ht="15" customHeight="1" spans="2:20">
      <c r="B18" s="493" t="s">
        <v>228</v>
      </c>
      <c r="C18" s="493" t="s">
        <v>421</v>
      </c>
      <c r="D18" s="493">
        <v>70</v>
      </c>
      <c r="E18" s="541">
        <v>20.95</v>
      </c>
      <c r="F18" s="541">
        <v>26.45</v>
      </c>
      <c r="G18" s="541">
        <v>34.04</v>
      </c>
      <c r="H18" s="541">
        <v>37.78</v>
      </c>
      <c r="I18" s="541">
        <v>40.76</v>
      </c>
      <c r="J18" s="541">
        <v>46.43</v>
      </c>
      <c r="K18" s="541">
        <v>48.05</v>
      </c>
      <c r="L18" s="541">
        <v>48.36</v>
      </c>
      <c r="M18" s="541">
        <v>40.76</v>
      </c>
      <c r="N18" s="541">
        <v>69.69</v>
      </c>
      <c r="O18" s="541">
        <v>44.43</v>
      </c>
      <c r="T18" s="540"/>
    </row>
    <row r="19" s="416" customFormat="1" ht="15" customHeight="1" spans="2:20">
      <c r="B19" s="493" t="s">
        <v>228</v>
      </c>
      <c r="C19" s="493" t="s">
        <v>421</v>
      </c>
      <c r="D19" s="493">
        <v>80</v>
      </c>
      <c r="E19" s="541">
        <v>23.89</v>
      </c>
      <c r="F19" s="541">
        <v>27.69</v>
      </c>
      <c r="G19" s="541">
        <v>34.17</v>
      </c>
      <c r="H19" s="541">
        <v>37.93</v>
      </c>
      <c r="I19" s="541">
        <v>40.77</v>
      </c>
      <c r="J19" s="541">
        <v>46.45</v>
      </c>
      <c r="K19" s="541">
        <v>48.07</v>
      </c>
      <c r="L19" s="541">
        <v>50.03</v>
      </c>
      <c r="M19" s="541">
        <v>40.77</v>
      </c>
      <c r="N19" s="541">
        <v>75.58</v>
      </c>
      <c r="O19" s="541">
        <v>44.44</v>
      </c>
      <c r="T19" s="540"/>
    </row>
    <row r="20" s="416" customFormat="1" ht="15" customHeight="1" spans="2:20">
      <c r="B20" s="493" t="s">
        <v>228</v>
      </c>
      <c r="C20" s="493" t="s">
        <v>421</v>
      </c>
      <c r="D20" s="493">
        <v>90</v>
      </c>
      <c r="E20" s="541">
        <v>25.46</v>
      </c>
      <c r="F20" s="541">
        <v>30.36</v>
      </c>
      <c r="G20" s="541">
        <v>37.22</v>
      </c>
      <c r="H20" s="541">
        <v>41.31</v>
      </c>
      <c r="I20" s="541">
        <v>43.89</v>
      </c>
      <c r="J20" s="541">
        <v>49.56</v>
      </c>
      <c r="K20" s="541">
        <v>51.3</v>
      </c>
      <c r="L20" s="541">
        <v>53.67</v>
      </c>
      <c r="M20" s="541">
        <v>43.89</v>
      </c>
      <c r="N20" s="541">
        <v>82.38</v>
      </c>
      <c r="O20" s="541">
        <v>47.56</v>
      </c>
      <c r="T20" s="540"/>
    </row>
    <row r="21" s="416" customFormat="1" ht="15" customHeight="1" spans="2:20">
      <c r="B21" s="493" t="s">
        <v>228</v>
      </c>
      <c r="C21" s="493" t="s">
        <v>421</v>
      </c>
      <c r="D21" s="493">
        <v>100</v>
      </c>
      <c r="E21" s="541">
        <v>26.93</v>
      </c>
      <c r="F21" s="541">
        <v>33.07</v>
      </c>
      <c r="G21" s="541">
        <v>40.23</v>
      </c>
      <c r="H21" s="541">
        <v>44.65</v>
      </c>
      <c r="I21" s="541">
        <v>47.25</v>
      </c>
      <c r="J21" s="541">
        <v>53.04</v>
      </c>
      <c r="K21" s="541">
        <v>54.9</v>
      </c>
      <c r="L21" s="541">
        <v>57.32</v>
      </c>
      <c r="M21" s="541">
        <v>47.25</v>
      </c>
      <c r="N21" s="541">
        <v>89.2</v>
      </c>
      <c r="O21" s="541">
        <v>50.91</v>
      </c>
      <c r="T21" s="540"/>
    </row>
    <row r="22" s="416" customFormat="1" ht="15" customHeight="1" spans="2:20">
      <c r="B22" s="493" t="s">
        <v>228</v>
      </c>
      <c r="C22" s="493" t="s">
        <v>421</v>
      </c>
      <c r="D22" s="493">
        <v>120</v>
      </c>
      <c r="E22" s="541">
        <v>28.45</v>
      </c>
      <c r="F22" s="541">
        <v>37.98</v>
      </c>
      <c r="G22" s="541">
        <v>45.28</v>
      </c>
      <c r="H22" s="541">
        <v>50.26</v>
      </c>
      <c r="I22" s="541">
        <v>52.45</v>
      </c>
      <c r="J22" s="541">
        <v>59.38</v>
      </c>
      <c r="K22" s="541">
        <v>61.45</v>
      </c>
      <c r="L22" s="541">
        <v>64.37</v>
      </c>
      <c r="M22" s="541">
        <v>52.45</v>
      </c>
      <c r="N22" s="541">
        <v>103.26</v>
      </c>
      <c r="O22" s="541">
        <v>56.12</v>
      </c>
      <c r="T22" s="540"/>
    </row>
    <row r="23" s="416" customFormat="1" ht="15" customHeight="1" spans="2:20">
      <c r="B23" s="493" t="s">
        <v>228</v>
      </c>
      <c r="C23" s="493" t="s">
        <v>421</v>
      </c>
      <c r="D23" s="493">
        <v>140</v>
      </c>
      <c r="E23" s="541">
        <v>29.99</v>
      </c>
      <c r="F23" s="541">
        <v>42.9</v>
      </c>
      <c r="G23" s="541">
        <v>50.37</v>
      </c>
      <c r="H23" s="541">
        <v>55.91</v>
      </c>
      <c r="I23" s="541">
        <v>57.68</v>
      </c>
      <c r="J23" s="541">
        <v>65.65</v>
      </c>
      <c r="K23" s="541">
        <v>67.95</v>
      </c>
      <c r="L23" s="541">
        <v>71.44</v>
      </c>
      <c r="M23" s="541">
        <v>57.68</v>
      </c>
      <c r="N23" s="541">
        <v>117.34</v>
      </c>
      <c r="O23" s="541">
        <v>61.35</v>
      </c>
      <c r="T23" s="540"/>
    </row>
    <row r="24" s="416" customFormat="1" ht="15" customHeight="1" spans="2:20">
      <c r="B24" s="493" t="s">
        <v>228</v>
      </c>
      <c r="C24" s="493" t="s">
        <v>421</v>
      </c>
      <c r="D24" s="493">
        <v>160</v>
      </c>
      <c r="E24" s="541">
        <v>31.42</v>
      </c>
      <c r="F24" s="541">
        <v>47.84</v>
      </c>
      <c r="G24" s="541">
        <v>55.39</v>
      </c>
      <c r="H24" s="541">
        <v>61.47</v>
      </c>
      <c r="I24" s="541">
        <v>62.87</v>
      </c>
      <c r="J24" s="541">
        <v>71.98</v>
      </c>
      <c r="K24" s="541">
        <v>74.5</v>
      </c>
      <c r="L24" s="541">
        <v>78.51</v>
      </c>
      <c r="M24" s="541">
        <v>62.87</v>
      </c>
      <c r="N24" s="541">
        <v>131.41</v>
      </c>
      <c r="O24" s="541">
        <v>66.53</v>
      </c>
      <c r="T24" s="540"/>
    </row>
    <row r="25" s="416" customFormat="1" ht="15" customHeight="1" spans="2:20">
      <c r="B25" s="493" t="s">
        <v>228</v>
      </c>
      <c r="C25" s="493" t="s">
        <v>421</v>
      </c>
      <c r="D25" s="493">
        <v>180</v>
      </c>
      <c r="E25" s="541">
        <v>32.99</v>
      </c>
      <c r="F25" s="541">
        <v>52.72</v>
      </c>
      <c r="G25" s="541">
        <v>60.45</v>
      </c>
      <c r="H25" s="541">
        <v>67.09</v>
      </c>
      <c r="I25" s="541">
        <v>68.11</v>
      </c>
      <c r="J25" s="541">
        <v>78.25</v>
      </c>
      <c r="K25" s="541">
        <v>80.99</v>
      </c>
      <c r="L25" s="541">
        <v>85.55</v>
      </c>
      <c r="M25" s="541">
        <v>68.11</v>
      </c>
      <c r="N25" s="541">
        <v>145.48</v>
      </c>
      <c r="O25" s="541">
        <v>71.78</v>
      </c>
      <c r="T25" s="540"/>
    </row>
    <row r="26" s="416" customFormat="1" ht="18.75" spans="2:20">
      <c r="B26" s="493" t="s">
        <v>228</v>
      </c>
      <c r="C26" s="493" t="s">
        <v>421</v>
      </c>
      <c r="D26" s="493">
        <v>200</v>
      </c>
      <c r="E26" s="541">
        <v>34.69</v>
      </c>
      <c r="F26" s="541">
        <v>57.63</v>
      </c>
      <c r="G26" s="541">
        <v>65.47</v>
      </c>
      <c r="H26" s="541">
        <v>72.67</v>
      </c>
      <c r="I26" s="541">
        <v>73.29</v>
      </c>
      <c r="J26" s="541">
        <v>84.59</v>
      </c>
      <c r="K26" s="541">
        <v>87.55</v>
      </c>
      <c r="L26" s="541">
        <v>92.6</v>
      </c>
      <c r="M26" s="541">
        <v>73.29</v>
      </c>
      <c r="N26" s="541">
        <v>159.52</v>
      </c>
      <c r="O26" s="541">
        <v>76.96</v>
      </c>
      <c r="T26" s="540"/>
    </row>
    <row r="27" s="416" customFormat="1" ht="18.75" spans="2:20">
      <c r="B27" s="493" t="s">
        <v>228</v>
      </c>
      <c r="C27" s="493" t="s">
        <v>422</v>
      </c>
      <c r="D27" s="493">
        <v>9999999.99</v>
      </c>
      <c r="E27" s="541">
        <v>0.19</v>
      </c>
      <c r="F27" s="541">
        <v>0.29</v>
      </c>
      <c r="G27" s="541">
        <v>0.34</v>
      </c>
      <c r="H27" s="541">
        <v>0.38</v>
      </c>
      <c r="I27" s="541">
        <v>0.38</v>
      </c>
      <c r="J27" s="541">
        <v>0.43</v>
      </c>
      <c r="K27" s="541">
        <v>0.45</v>
      </c>
      <c r="L27" s="541">
        <v>0.48</v>
      </c>
      <c r="M27" s="541">
        <v>0.38</v>
      </c>
      <c r="N27" s="541">
        <v>0.81</v>
      </c>
      <c r="O27" s="541">
        <v>0.4</v>
      </c>
      <c r="T27" s="540"/>
    </row>
    <row r="28" s="416" customFormat="1" spans="2:20">
      <c r="B28" s="543"/>
      <c r="C28" s="544"/>
      <c r="D28" s="545"/>
      <c r="E28" s="544"/>
      <c r="F28" s="544"/>
      <c r="G28" s="544"/>
      <c r="H28" s="544"/>
      <c r="I28" s="544"/>
      <c r="J28" s="546"/>
      <c r="K28" s="546"/>
      <c r="L28" s="417"/>
      <c r="M28" s="417"/>
      <c r="N28" s="417"/>
      <c r="O28" s="417"/>
      <c r="T28" s="540"/>
    </row>
    <row r="29" s="416" customFormat="1" spans="2:20">
      <c r="B29" s="547" t="s">
        <v>1396</v>
      </c>
      <c r="C29" s="544"/>
      <c r="D29" s="545"/>
      <c r="E29" s="544"/>
      <c r="F29" s="544"/>
      <c r="G29" s="544"/>
      <c r="H29" s="544"/>
      <c r="I29" s="544"/>
      <c r="J29" s="546"/>
      <c r="K29" s="546"/>
      <c r="L29" s="417"/>
      <c r="M29" s="417"/>
      <c r="N29" s="417"/>
      <c r="O29" s="417"/>
      <c r="P29" s="548" t="s">
        <v>1397</v>
      </c>
      <c r="T29" s="540"/>
    </row>
    <row r="30" s="416" customFormat="1" spans="2:20">
      <c r="B30" s="503" t="s">
        <v>1398</v>
      </c>
      <c r="C30" s="531"/>
      <c r="D30" s="532"/>
      <c r="E30" s="531"/>
      <c r="F30" s="549"/>
      <c r="G30" s="549"/>
      <c r="H30" s="549"/>
      <c r="I30" s="549"/>
      <c r="J30" s="549"/>
      <c r="K30" s="549"/>
      <c r="L30" s="417"/>
      <c r="M30" s="417"/>
      <c r="N30" s="417"/>
      <c r="O30" s="417"/>
      <c r="P30" s="548" t="s">
        <v>1399</v>
      </c>
      <c r="T30" s="540"/>
    </row>
    <row r="31" s="416" customFormat="1" spans="2:20">
      <c r="B31" s="503" t="s">
        <v>1400</v>
      </c>
      <c r="C31" s="531"/>
      <c r="D31" s="532"/>
      <c r="E31" s="545"/>
      <c r="F31" s="545"/>
      <c r="G31" s="545"/>
      <c r="H31" s="545"/>
      <c r="I31" s="545"/>
      <c r="J31" s="545"/>
      <c r="K31" s="545"/>
      <c r="L31" s="417"/>
      <c r="M31" s="417"/>
      <c r="N31" s="417"/>
      <c r="O31" s="417"/>
      <c r="P31" s="548" t="s">
        <v>1401</v>
      </c>
      <c r="T31" s="540"/>
    </row>
    <row r="32" s="416" customFormat="1" spans="2:20">
      <c r="B32" s="503" t="s">
        <v>1402</v>
      </c>
      <c r="C32" s="531"/>
      <c r="D32" s="532"/>
      <c r="E32" s="545"/>
      <c r="F32" s="545"/>
      <c r="G32" s="545"/>
      <c r="H32" s="545"/>
      <c r="I32" s="545"/>
      <c r="J32" s="545"/>
      <c r="K32" s="545"/>
      <c r="L32" s="417"/>
      <c r="M32" s="417"/>
      <c r="N32" s="417"/>
      <c r="O32" s="417"/>
      <c r="P32" s="550" t="s">
        <v>1403</v>
      </c>
      <c r="T32" s="540"/>
    </row>
    <row r="33" s="416" customFormat="1" spans="2:20">
      <c r="B33" s="503" t="s">
        <v>1404</v>
      </c>
      <c r="C33" s="531"/>
      <c r="D33" s="532"/>
      <c r="E33" s="545"/>
      <c r="F33" s="545"/>
      <c r="G33" s="545"/>
      <c r="H33" s="545"/>
      <c r="I33" s="545"/>
      <c r="J33" s="545"/>
      <c r="K33" s="545"/>
      <c r="L33" s="417"/>
      <c r="M33" s="417"/>
      <c r="N33" s="417"/>
      <c r="O33" s="417"/>
      <c r="P33" s="548" t="s">
        <v>1405</v>
      </c>
      <c r="T33" s="540"/>
    </row>
    <row r="34" s="416" customFormat="1" spans="2:20">
      <c r="B34" s="503" t="s">
        <v>1406</v>
      </c>
      <c r="L34" s="417"/>
      <c r="M34" s="417"/>
      <c r="N34" s="417"/>
      <c r="O34" s="417"/>
      <c r="P34" s="548" t="s">
        <v>1407</v>
      </c>
      <c r="T34" s="540"/>
    </row>
    <row r="35" s="416" customFormat="1" spans="2:20">
      <c r="B35" s="551" t="s">
        <v>1408</v>
      </c>
      <c r="L35" s="417"/>
      <c r="M35" s="417"/>
      <c r="N35" s="417"/>
      <c r="O35" s="417"/>
      <c r="P35" s="548" t="s">
        <v>237</v>
      </c>
      <c r="T35" s="540"/>
    </row>
    <row r="36" s="416" customFormat="1" spans="2:20">
      <c r="B36" s="552" t="s">
        <v>1409</v>
      </c>
      <c r="L36" s="417"/>
      <c r="M36" s="417"/>
      <c r="N36" s="417"/>
      <c r="O36" s="417"/>
      <c r="P36" s="548" t="s">
        <v>1410</v>
      </c>
      <c r="T36" s="540"/>
    </row>
    <row r="37" s="416" customFormat="1" spans="2:20">
      <c r="B37" s="552" t="s">
        <v>1411</v>
      </c>
      <c r="L37" s="417"/>
      <c r="M37" s="417"/>
      <c r="N37" s="417"/>
      <c r="O37" s="417"/>
      <c r="P37" s="548" t="s">
        <v>1412</v>
      </c>
      <c r="T37" s="540"/>
    </row>
    <row r="38" s="416" customFormat="1" spans="2:20">
      <c r="B38" s="552" t="s">
        <v>1413</v>
      </c>
      <c r="L38" s="417"/>
      <c r="M38" s="417"/>
      <c r="N38" s="417"/>
      <c r="O38" s="417"/>
      <c r="P38" s="548" t="s">
        <v>1414</v>
      </c>
      <c r="T38" s="540"/>
    </row>
    <row r="39" s="416" customFormat="1" spans="2:20">
      <c r="B39" s="552" t="s">
        <v>216</v>
      </c>
      <c r="L39" s="417"/>
      <c r="M39" s="417"/>
      <c r="N39" s="417"/>
      <c r="O39" s="417"/>
      <c r="P39" s="548" t="s">
        <v>1415</v>
      </c>
      <c r="T39" s="540"/>
    </row>
    <row r="40" s="418" customFormat="1" ht="14.4" customHeight="1" spans="2:20">
      <c r="B40" s="512" t="s">
        <v>1416</v>
      </c>
      <c r="C40" s="553"/>
      <c r="D40" s="553"/>
      <c r="E40" s="553"/>
      <c r="F40" s="553"/>
      <c r="G40" s="553"/>
      <c r="H40" s="553"/>
      <c r="I40" s="553"/>
      <c r="J40" s="553"/>
      <c r="K40" s="553"/>
      <c r="L40" s="548"/>
      <c r="M40" s="548"/>
      <c r="N40" s="548"/>
      <c r="O40" s="548"/>
      <c r="P40" s="548"/>
      <c r="T40" s="554"/>
    </row>
    <row r="41" s="418" customFormat="1" ht="14.4" customHeight="1" spans="2:20">
      <c r="B41" s="512" t="s">
        <v>1439</v>
      </c>
      <c r="C41" s="548"/>
      <c r="D41" s="548"/>
      <c r="E41" s="555"/>
      <c r="F41" s="555"/>
      <c r="G41" s="555"/>
      <c r="H41" s="555"/>
      <c r="I41" s="555"/>
      <c r="J41" s="555"/>
      <c r="K41" s="555"/>
      <c r="L41" s="548"/>
      <c r="M41" s="548"/>
      <c r="N41" s="548"/>
      <c r="O41" s="548"/>
      <c r="P41" s="548"/>
      <c r="T41" s="554"/>
    </row>
    <row r="42" s="418" customFormat="1" ht="14.4" customHeight="1" spans="2:20">
      <c r="B42" s="512" t="s">
        <v>1440</v>
      </c>
      <c r="C42" s="548"/>
      <c r="D42" s="548"/>
      <c r="E42" s="555"/>
      <c r="F42" s="555"/>
      <c r="G42" s="555"/>
      <c r="H42" s="555"/>
      <c r="I42" s="555"/>
      <c r="J42" s="555"/>
      <c r="K42" s="555"/>
      <c r="L42" s="548"/>
      <c r="M42" s="548"/>
      <c r="N42" s="548"/>
      <c r="O42" s="548"/>
      <c r="P42" s="548"/>
      <c r="T42" s="554"/>
    </row>
    <row r="43" s="418" customFormat="1" ht="14.4" customHeight="1" spans="2:20">
      <c r="B43" s="512" t="s">
        <v>1441</v>
      </c>
      <c r="C43" s="548"/>
      <c r="D43" s="548"/>
      <c r="E43" s="555"/>
      <c r="F43" s="555"/>
      <c r="G43" s="555"/>
      <c r="H43" s="555"/>
      <c r="I43" s="555"/>
      <c r="J43" s="555"/>
      <c r="K43" s="555"/>
      <c r="L43" s="548"/>
      <c r="M43" s="548"/>
      <c r="N43" s="548"/>
      <c r="O43" s="548"/>
      <c r="P43" s="548"/>
      <c r="T43" s="554"/>
    </row>
    <row r="44" s="418" customFormat="1" ht="14.4" customHeight="1" spans="2:20">
      <c r="B44" s="512" t="s">
        <v>1442</v>
      </c>
      <c r="C44" s="548"/>
      <c r="D44" s="548"/>
      <c r="E44" s="555"/>
      <c r="F44" s="555"/>
      <c r="G44" s="555"/>
      <c r="H44" s="555"/>
      <c r="I44" s="555"/>
      <c r="J44" s="555"/>
      <c r="K44" s="555"/>
      <c r="L44" s="548"/>
      <c r="M44" s="548"/>
      <c r="N44" s="548"/>
      <c r="O44" s="548"/>
      <c r="P44" s="548"/>
      <c r="T44" s="554"/>
    </row>
    <row r="45" s="418" customFormat="1" ht="15" customHeight="1" spans="2:20">
      <c r="B45" s="512"/>
      <c r="C45" s="548"/>
      <c r="D45" s="548"/>
      <c r="E45" s="555"/>
      <c r="F45" s="555"/>
      <c r="G45" s="555"/>
      <c r="H45" s="555"/>
      <c r="I45" s="555"/>
      <c r="J45" s="555"/>
      <c r="K45" s="555"/>
      <c r="L45" s="548"/>
      <c r="M45" s="548"/>
      <c r="N45" s="548"/>
      <c r="O45" s="548"/>
      <c r="P45" s="548"/>
      <c r="T45" s="554"/>
    </row>
    <row r="46" s="418" customFormat="1" ht="15" customHeight="1" spans="2:20">
      <c r="B46" s="512"/>
      <c r="C46" s="548"/>
      <c r="D46" s="548"/>
      <c r="E46" s="555"/>
      <c r="F46" s="555"/>
      <c r="G46" s="555"/>
      <c r="H46" s="555"/>
      <c r="I46" s="555"/>
      <c r="J46" s="555"/>
      <c r="K46" s="555"/>
      <c r="L46" s="548"/>
      <c r="M46" s="548"/>
      <c r="N46" s="548"/>
      <c r="O46" s="548"/>
      <c r="P46" s="548"/>
      <c r="T46" s="554"/>
    </row>
    <row r="47" s="521" customFormat="1" ht="72" customHeight="1" spans="2:20">
      <c r="B47" s="556" t="s">
        <v>1421</v>
      </c>
      <c r="C47" s="556" t="s">
        <v>1422</v>
      </c>
      <c r="D47" s="556"/>
      <c r="E47" s="556" t="s">
        <v>1423</v>
      </c>
      <c r="F47" s="435">
        <v>18.3</v>
      </c>
      <c r="G47" s="436">
        <v>22.2</v>
      </c>
      <c r="P47" s="548"/>
      <c r="T47" s="557"/>
    </row>
    <row r="48" ht="72" customHeight="1" spans="2:20">
      <c r="B48" s="556"/>
      <c r="C48" s="556"/>
      <c r="D48" s="556"/>
      <c r="E48" s="556" t="s">
        <v>1424</v>
      </c>
      <c r="F48" s="435">
        <v>20.7</v>
      </c>
      <c r="G48" s="436">
        <v>25.05</v>
      </c>
      <c r="T48" s="557"/>
    </row>
    <row r="49" ht="72" customHeight="1" spans="2:20">
      <c r="B49" s="558" t="s">
        <v>1425</v>
      </c>
      <c r="C49" s="558" t="s">
        <v>1443</v>
      </c>
      <c r="D49" s="558"/>
      <c r="E49" s="558" t="s">
        <v>1427</v>
      </c>
      <c r="F49" s="439">
        <v>79</v>
      </c>
      <c r="G49" s="440">
        <v>95.55</v>
      </c>
      <c r="T49" s="557"/>
    </row>
    <row r="50" ht="72" customHeight="1" spans="2:20">
      <c r="B50" s="556" t="s">
        <v>1428</v>
      </c>
      <c r="C50" s="556" t="s">
        <v>1429</v>
      </c>
      <c r="D50" s="556"/>
      <c r="E50" s="556" t="s">
        <v>1427</v>
      </c>
      <c r="F50" s="439">
        <v>125</v>
      </c>
      <c r="G50" s="440">
        <v>468.6</v>
      </c>
      <c r="T50" s="557"/>
    </row>
    <row r="51" ht="72" customHeight="1" spans="2:20">
      <c r="B51" s="556" t="s">
        <v>1430</v>
      </c>
      <c r="C51" s="559" t="s">
        <v>1431</v>
      </c>
      <c r="D51" s="559"/>
      <c r="E51" s="556" t="s">
        <v>1427</v>
      </c>
      <c r="F51" s="435" t="s">
        <v>1432</v>
      </c>
      <c r="G51" s="435"/>
      <c r="T51" s="557"/>
    </row>
    <row r="52" ht="72" customHeight="1" spans="2:20">
      <c r="B52" s="556" t="s">
        <v>1433</v>
      </c>
      <c r="C52" s="560" t="s">
        <v>1434</v>
      </c>
      <c r="D52" s="561"/>
      <c r="E52" s="556" t="s">
        <v>1435</v>
      </c>
      <c r="F52" s="445" t="s">
        <v>278</v>
      </c>
      <c r="G52" s="445"/>
      <c r="T52" s="557"/>
    </row>
    <row r="53" ht="72" customHeight="1" spans="2:20">
      <c r="B53" s="556" t="s">
        <v>1436</v>
      </c>
      <c r="C53" s="560" t="s">
        <v>1437</v>
      </c>
      <c r="D53" s="561"/>
      <c r="E53" s="556" t="s">
        <v>1427</v>
      </c>
      <c r="F53" s="446">
        <v>1.58</v>
      </c>
      <c r="G53" s="447">
        <v>3.35</v>
      </c>
      <c r="T53" s="557"/>
    </row>
    <row r="54" spans="2:20">
      <c r="B54" s="562"/>
      <c r="T54" s="557"/>
    </row>
    <row r="55" spans="2:20">
      <c r="B55" s="562"/>
      <c r="T55" s="557"/>
    </row>
    <row r="56" spans="2:20">
      <c r="B56" s="562"/>
      <c r="T56" s="557"/>
    </row>
    <row r="57" ht="16.5" spans="2:20">
      <c r="B57" s="412" t="s">
        <v>337</v>
      </c>
      <c r="C57" s="412" t="s">
        <v>338</v>
      </c>
      <c r="D57" s="412" t="s">
        <v>339</v>
      </c>
      <c r="E57" s="412"/>
      <c r="F57" s="412"/>
      <c r="T57" s="557"/>
    </row>
    <row r="58" ht="16.5" spans="2:20">
      <c r="B58" s="412"/>
      <c r="C58" s="412"/>
      <c r="D58" s="412" t="s">
        <v>340</v>
      </c>
      <c r="E58" s="412" t="s">
        <v>341</v>
      </c>
      <c r="F58" s="412" t="s">
        <v>342</v>
      </c>
      <c r="T58" s="557"/>
    </row>
    <row r="59" ht="16.5" spans="2:20">
      <c r="B59" s="413" t="s">
        <v>343</v>
      </c>
      <c r="C59" s="413" t="s">
        <v>344</v>
      </c>
      <c r="D59" s="414">
        <v>6.9</v>
      </c>
      <c r="E59" s="414">
        <v>71.8</v>
      </c>
      <c r="F59" s="415">
        <v>438</v>
      </c>
      <c r="T59" s="557"/>
    </row>
    <row r="60" ht="16.5" spans="2:20">
      <c r="B60" s="413" t="s">
        <v>345</v>
      </c>
      <c r="C60" s="413" t="s">
        <v>344</v>
      </c>
      <c r="D60" s="414">
        <v>6.9</v>
      </c>
      <c r="E60" s="414">
        <v>72.2</v>
      </c>
      <c r="F60" s="415">
        <v>440</v>
      </c>
      <c r="T60" s="557"/>
    </row>
    <row r="61" ht="16.5" spans="2:20">
      <c r="B61" s="413" t="s">
        <v>346</v>
      </c>
      <c r="C61" s="413" t="s">
        <v>347</v>
      </c>
      <c r="D61" s="414">
        <v>5.5</v>
      </c>
      <c r="E61" s="414">
        <v>76.8</v>
      </c>
      <c r="F61" s="415">
        <v>438</v>
      </c>
      <c r="T61" s="557"/>
    </row>
    <row r="62" ht="16.5" spans="2:20">
      <c r="B62" s="413" t="s">
        <v>348</v>
      </c>
      <c r="C62" s="413" t="s">
        <v>349</v>
      </c>
      <c r="D62" s="414">
        <v>180</v>
      </c>
      <c r="E62" s="414">
        <v>1872</v>
      </c>
      <c r="F62" s="415">
        <v>10642</v>
      </c>
      <c r="T62" s="557"/>
    </row>
    <row r="63" ht="16.5" spans="2:20">
      <c r="B63" s="413" t="s">
        <v>27</v>
      </c>
      <c r="C63" s="413" t="s">
        <v>344</v>
      </c>
      <c r="D63" s="414">
        <v>7</v>
      </c>
      <c r="E63" s="414">
        <v>73.9</v>
      </c>
      <c r="F63" s="415">
        <v>440</v>
      </c>
      <c r="T63" s="557"/>
    </row>
    <row r="64" ht="16.5" spans="2:20">
      <c r="B64" s="413" t="s">
        <v>350</v>
      </c>
      <c r="C64" s="413" t="s">
        <v>351</v>
      </c>
      <c r="D64" s="414">
        <v>39.5</v>
      </c>
      <c r="E64" s="414">
        <v>561.6</v>
      </c>
      <c r="F64" s="415">
        <v>2312</v>
      </c>
      <c r="T64" s="557"/>
    </row>
    <row r="65" ht="16.5" spans="2:20">
      <c r="B65" s="413" t="s">
        <v>352</v>
      </c>
      <c r="C65" s="413" t="s">
        <v>344</v>
      </c>
      <c r="D65" s="414">
        <v>6.9</v>
      </c>
      <c r="E65" s="414">
        <v>71.5</v>
      </c>
      <c r="F65" s="415">
        <v>440</v>
      </c>
      <c r="T65" s="557"/>
    </row>
    <row r="66" ht="16.5" spans="2:20">
      <c r="B66" s="413" t="s">
        <v>353</v>
      </c>
      <c r="C66" s="413" t="s">
        <v>344</v>
      </c>
      <c r="D66" s="414">
        <v>5.1</v>
      </c>
      <c r="E66" s="414">
        <v>75.5</v>
      </c>
      <c r="F66" s="415">
        <v>440</v>
      </c>
      <c r="T66" s="557"/>
    </row>
    <row r="67" ht="16.5" spans="2:20">
      <c r="B67" s="413" t="s">
        <v>354</v>
      </c>
      <c r="C67" s="413" t="s">
        <v>344</v>
      </c>
      <c r="D67" s="414">
        <v>6.9</v>
      </c>
      <c r="E67" s="414">
        <v>70.8</v>
      </c>
      <c r="F67" s="415">
        <v>440</v>
      </c>
      <c r="T67" s="557"/>
    </row>
    <row r="68" ht="16.5" spans="2:20">
      <c r="B68" s="413" t="s">
        <v>355</v>
      </c>
      <c r="C68" s="413" t="s">
        <v>356</v>
      </c>
      <c r="D68" s="414">
        <v>6.5</v>
      </c>
      <c r="E68" s="414">
        <v>62.4</v>
      </c>
      <c r="F68" s="415">
        <v>398</v>
      </c>
      <c r="T68" s="557"/>
    </row>
    <row r="69" ht="16.5" spans="2:20">
      <c r="B69" s="413" t="s">
        <v>357</v>
      </c>
      <c r="C69" s="413" t="s">
        <v>358</v>
      </c>
      <c r="D69" s="414">
        <v>2116</v>
      </c>
      <c r="E69" s="414">
        <v>25853</v>
      </c>
      <c r="F69" s="415">
        <v>172997</v>
      </c>
      <c r="T69" s="557"/>
    </row>
    <row r="70" ht="16.5" spans="2:20">
      <c r="B70" s="413" t="s">
        <v>359</v>
      </c>
      <c r="C70" s="413" t="s">
        <v>344</v>
      </c>
      <c r="D70" s="414">
        <v>7.2</v>
      </c>
      <c r="E70" s="414">
        <v>75.5</v>
      </c>
      <c r="F70" s="415">
        <v>440</v>
      </c>
      <c r="T70" s="557"/>
    </row>
    <row r="71" ht="16.5" spans="2:20">
      <c r="B71" s="413" t="s">
        <v>360</v>
      </c>
      <c r="C71" s="413" t="s">
        <v>344</v>
      </c>
      <c r="D71" s="414">
        <v>6.9</v>
      </c>
      <c r="E71" s="414">
        <v>71.5</v>
      </c>
      <c r="F71" s="415">
        <v>440</v>
      </c>
      <c r="T71" s="557"/>
    </row>
    <row r="72" ht="16.5" spans="2:20">
      <c r="B72" s="413" t="s">
        <v>361</v>
      </c>
      <c r="C72" s="413" t="s">
        <v>344</v>
      </c>
      <c r="D72" s="414">
        <v>6.9</v>
      </c>
      <c r="E72" s="414">
        <v>72.2</v>
      </c>
      <c r="F72" s="415">
        <v>440</v>
      </c>
      <c r="T72" s="557"/>
    </row>
    <row r="73" ht="16.5" spans="2:20">
      <c r="B73" s="413" t="s">
        <v>362</v>
      </c>
      <c r="C73" s="413" t="s">
        <v>344</v>
      </c>
      <c r="D73" s="414">
        <v>6.9</v>
      </c>
      <c r="E73" s="414">
        <v>72.2</v>
      </c>
      <c r="F73" s="415">
        <v>440</v>
      </c>
      <c r="T73" s="557"/>
    </row>
    <row r="74" ht="16.5" spans="2:20">
      <c r="B74" s="413" t="s">
        <v>363</v>
      </c>
      <c r="C74" s="413" t="s">
        <v>364</v>
      </c>
      <c r="D74" s="414">
        <v>48</v>
      </c>
      <c r="E74" s="414">
        <v>794.5</v>
      </c>
      <c r="F74" s="415">
        <v>5060</v>
      </c>
      <c r="T74" s="557"/>
    </row>
    <row r="75" ht="16.5" spans="2:20">
      <c r="B75" s="413" t="s">
        <v>365</v>
      </c>
      <c r="C75" s="413" t="s">
        <v>366</v>
      </c>
      <c r="D75" s="414">
        <v>22</v>
      </c>
      <c r="E75" s="414">
        <v>328</v>
      </c>
      <c r="F75" s="415">
        <v>2110</v>
      </c>
      <c r="T75" s="557"/>
    </row>
    <row r="76" ht="16.5" spans="2:20">
      <c r="B76" s="413" t="s">
        <v>367</v>
      </c>
      <c r="C76" s="413" t="s">
        <v>344</v>
      </c>
      <c r="D76" s="414">
        <v>6.9</v>
      </c>
      <c r="E76" s="414">
        <v>70.1</v>
      </c>
      <c r="F76" s="415">
        <v>440</v>
      </c>
      <c r="T76" s="557"/>
    </row>
    <row r="77" ht="16.5" spans="2:20">
      <c r="B77" s="413" t="s">
        <v>368</v>
      </c>
      <c r="C77" s="413" t="s">
        <v>369</v>
      </c>
      <c r="D77" s="414">
        <v>48.8</v>
      </c>
      <c r="E77" s="414">
        <v>774.5</v>
      </c>
      <c r="F77" s="415">
        <v>5041</v>
      </c>
      <c r="G77" s="563"/>
      <c r="H77" s="563"/>
      <c r="I77" s="563"/>
      <c r="J77" s="563"/>
      <c r="K77" s="563"/>
      <c r="L77" s="563"/>
      <c r="M77" s="563"/>
      <c r="N77" s="563"/>
      <c r="O77" s="563"/>
      <c r="P77" s="563"/>
      <c r="Q77" s="563"/>
      <c r="R77" s="563"/>
      <c r="S77" s="563"/>
      <c r="T77" s="564"/>
    </row>
    <row r="80" ht="17.25" spans="2:20">
      <c r="B80" s="126" t="s">
        <v>597</v>
      </c>
    </row>
    <row r="81" ht="17.25" spans="2:2">
      <c r="B81" s="126" t="s">
        <v>598</v>
      </c>
    </row>
  </sheetData>
  <mergeCells count="13">
    <mergeCell ref="B1:P1"/>
    <mergeCell ref="B3:F3"/>
    <mergeCell ref="C49:D49"/>
    <mergeCell ref="C50:D50"/>
    <mergeCell ref="C51:D51"/>
    <mergeCell ref="F51:G51"/>
    <mergeCell ref="C52:D52"/>
    <mergeCell ref="F52:G52"/>
    <mergeCell ref="D57:F57"/>
    <mergeCell ref="B47:B48"/>
    <mergeCell ref="B57:B58"/>
    <mergeCell ref="C57:C58"/>
    <mergeCell ref="C47:D48"/>
  </mergeCells>
  <hyperlinks>
    <hyperlink ref="U1" location="产品目录!A1" display="返回目录"/>
  </hyperlink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B1:P82"/>
  <sheetViews>
    <sheetView showGridLines="0" zoomScale="55" zoomScaleNormal="55" workbookViewId="0">
      <selection activeCell="O1" sqref="O1"/>
    </sheetView>
  </sheetViews>
  <sheetFormatPr defaultColWidth="9" defaultRowHeight="14.25"/>
  <cols>
    <col min="1" max="1" width="9" style="406"/>
    <col min="2" max="2" width="20.0916666666667" style="319" customWidth="1"/>
    <col min="3" max="3" width="20.275" style="319" customWidth="1"/>
    <col min="4" max="7" width="12.0916666666667" style="319" customWidth="1"/>
    <col min="8" max="9" width="9" style="319"/>
    <col min="10" max="10" width="18.5416666666667" style="319" customWidth="1"/>
    <col min="11" max="16384" width="9" style="319"/>
  </cols>
  <sheetData>
    <row r="1" s="315" customFormat="1" ht="89.4" customHeight="1" spans="2:16">
      <c r="B1" s="476" t="s">
        <v>1444</v>
      </c>
      <c r="C1" s="477"/>
      <c r="D1" s="477"/>
      <c r="E1" s="477"/>
      <c r="F1" s="477"/>
      <c r="G1" s="477"/>
      <c r="H1" s="477"/>
      <c r="I1" s="477"/>
      <c r="J1" s="477"/>
      <c r="K1" s="478"/>
      <c r="L1" s="478"/>
      <c r="M1" s="478"/>
      <c r="N1" s="479"/>
      <c r="O1" s="410" t="s">
        <v>48</v>
      </c>
      <c r="P1" s="411"/>
    </row>
    <row r="2" s="319" customFormat="1" ht="11" customHeight="1" spans="2:16">
      <c r="B2" s="480"/>
      <c r="C2" s="481"/>
      <c r="D2" s="482"/>
      <c r="E2" s="481"/>
      <c r="F2" s="481"/>
      <c r="G2" s="483"/>
      <c r="H2" s="481"/>
      <c r="I2" s="481"/>
      <c r="N2" s="484"/>
    </row>
    <row r="3" s="319" customFormat="1" ht="42" customHeight="1" spans="2:16">
      <c r="B3" s="485" t="s">
        <v>319</v>
      </c>
      <c r="C3" s="335"/>
      <c r="D3" s="335"/>
      <c r="E3" s="335"/>
      <c r="F3" s="335"/>
      <c r="G3" s="486"/>
      <c r="H3" s="486"/>
      <c r="I3" s="486"/>
      <c r="N3" s="484"/>
    </row>
    <row r="4" s="319" customFormat="1" spans="2:16">
      <c r="B4" s="487" t="s">
        <v>1445</v>
      </c>
      <c r="C4" s="488"/>
      <c r="D4" s="489" t="s">
        <v>267</v>
      </c>
      <c r="E4" s="489" t="s">
        <v>267</v>
      </c>
      <c r="F4" s="489" t="s">
        <v>267</v>
      </c>
      <c r="G4" s="490"/>
      <c r="H4" s="490"/>
      <c r="N4" s="484"/>
    </row>
    <row r="5" s="319" customFormat="1" spans="2:16">
      <c r="B5" s="487" t="s">
        <v>1446</v>
      </c>
      <c r="C5" s="488"/>
      <c r="D5" s="489" t="s">
        <v>267</v>
      </c>
      <c r="E5" s="489" t="s">
        <v>267</v>
      </c>
      <c r="F5" s="489" t="s">
        <v>267</v>
      </c>
      <c r="G5" s="490"/>
      <c r="N5" s="484"/>
    </row>
    <row r="6" s="319" customFormat="1" spans="2:16">
      <c r="B6" s="487" t="s">
        <v>224</v>
      </c>
      <c r="C6" s="488" t="s">
        <v>225</v>
      </c>
      <c r="D6" s="489" t="s">
        <v>1447</v>
      </c>
      <c r="E6" s="489" t="s">
        <v>1448</v>
      </c>
      <c r="F6" s="489" t="s">
        <v>1449</v>
      </c>
      <c r="G6" s="490"/>
      <c r="N6" s="484"/>
    </row>
    <row r="7" s="319" customFormat="1" spans="2:16">
      <c r="B7" s="491" t="s">
        <v>219</v>
      </c>
      <c r="C7" s="492"/>
      <c r="D7" s="492" t="s">
        <v>194</v>
      </c>
      <c r="E7" s="492" t="s">
        <v>400</v>
      </c>
      <c r="F7" s="492" t="s">
        <v>396</v>
      </c>
      <c r="G7" s="490"/>
      <c r="N7" s="484"/>
    </row>
    <row r="8" s="319" customFormat="1" ht="18.75" spans="2:16">
      <c r="B8" s="493" t="s">
        <v>225</v>
      </c>
      <c r="C8" s="493"/>
      <c r="D8" s="493"/>
      <c r="E8" s="493"/>
      <c r="F8" s="493"/>
      <c r="G8" s="490"/>
      <c r="N8" s="484"/>
    </row>
    <row r="9" s="316" customFormat="1" ht="18.75" spans="2:16">
      <c r="B9" s="493" t="s">
        <v>1450</v>
      </c>
      <c r="C9" s="493"/>
      <c r="D9" s="494">
        <v>11.84</v>
      </c>
      <c r="E9" s="494">
        <v>10.5</v>
      </c>
      <c r="F9" s="494">
        <v>10.5</v>
      </c>
      <c r="G9" s="495"/>
      <c r="H9" s="319"/>
      <c r="I9" s="319"/>
      <c r="J9" s="319"/>
      <c r="K9" s="319"/>
      <c r="L9" s="319"/>
      <c r="M9" s="319"/>
      <c r="N9" s="496"/>
    </row>
    <row r="10" s="316" customFormat="1" spans="2:16">
      <c r="B10" s="497"/>
      <c r="C10" s="498"/>
      <c r="D10" s="498"/>
      <c r="E10" s="498"/>
      <c r="F10" s="498"/>
      <c r="G10" s="498"/>
      <c r="H10" s="319"/>
      <c r="I10" s="319"/>
      <c r="J10" s="319"/>
      <c r="K10" s="319"/>
      <c r="L10" s="319"/>
      <c r="M10" s="319"/>
      <c r="N10" s="496"/>
    </row>
    <row r="11" s="319" customFormat="1" spans="2:16">
      <c r="B11" s="487" t="s">
        <v>1445</v>
      </c>
      <c r="C11" s="488"/>
      <c r="D11" s="489" t="s">
        <v>267</v>
      </c>
      <c r="E11" s="489" t="s">
        <v>267</v>
      </c>
      <c r="F11" s="489" t="s">
        <v>267</v>
      </c>
      <c r="G11" s="490"/>
      <c r="N11" s="484"/>
    </row>
    <row r="12" s="319" customFormat="1" spans="2:16">
      <c r="B12" s="487" t="s">
        <v>1446</v>
      </c>
      <c r="C12" s="488"/>
      <c r="D12" s="489" t="s">
        <v>267</v>
      </c>
      <c r="E12" s="489" t="s">
        <v>267</v>
      </c>
      <c r="F12" s="489" t="s">
        <v>267</v>
      </c>
      <c r="G12" s="490"/>
      <c r="N12" s="484"/>
    </row>
    <row r="13" s="319" customFormat="1" spans="2:16">
      <c r="B13" s="487" t="s">
        <v>224</v>
      </c>
      <c r="C13" s="488" t="s">
        <v>225</v>
      </c>
      <c r="D13" s="488"/>
      <c r="E13" s="489" t="s">
        <v>1451</v>
      </c>
      <c r="F13" s="489" t="s">
        <v>1447</v>
      </c>
      <c r="G13" s="490"/>
      <c r="N13" s="484"/>
    </row>
    <row r="14" s="319" customFormat="1" spans="2:16">
      <c r="B14" s="491" t="s">
        <v>219</v>
      </c>
      <c r="C14" s="492"/>
      <c r="D14" s="492" t="s">
        <v>187</v>
      </c>
      <c r="E14" s="492" t="s">
        <v>420</v>
      </c>
      <c r="F14" s="492" t="s">
        <v>190</v>
      </c>
      <c r="G14" s="490"/>
      <c r="N14" s="484"/>
    </row>
    <row r="15" s="319" customFormat="1" spans="2:16">
      <c r="B15" s="499" t="s">
        <v>223</v>
      </c>
      <c r="C15" s="489"/>
      <c r="D15" s="500">
        <v>4.91</v>
      </c>
      <c r="E15" s="500">
        <v>10.66</v>
      </c>
      <c r="F15" s="500">
        <v>10.66</v>
      </c>
      <c r="G15" s="490"/>
      <c r="H15" s="490"/>
      <c r="I15" s="490"/>
      <c r="J15" s="495"/>
      <c r="N15" s="484"/>
    </row>
    <row r="16" s="319" customFormat="1" ht="18.75" spans="2:16">
      <c r="B16" s="493" t="s">
        <v>225</v>
      </c>
      <c r="C16" s="493" t="s">
        <v>201</v>
      </c>
      <c r="D16" s="493"/>
      <c r="E16" s="493"/>
      <c r="F16" s="493"/>
      <c r="G16" s="490"/>
      <c r="N16" s="484"/>
    </row>
    <row r="17" s="319" customFormat="1" ht="18.75" spans="2:14">
      <c r="B17" s="493" t="s">
        <v>421</v>
      </c>
      <c r="C17" s="493">
        <v>5</v>
      </c>
      <c r="D17" s="501">
        <v>1.82</v>
      </c>
      <c r="E17" s="494">
        <v>19.14</v>
      </c>
      <c r="F17" s="494">
        <v>8.64</v>
      </c>
      <c r="G17" s="490"/>
      <c r="N17" s="484"/>
    </row>
    <row r="18" s="319" customFormat="1" ht="18.75" spans="2:14">
      <c r="B18" s="493" t="s">
        <v>421</v>
      </c>
      <c r="C18" s="493">
        <v>10</v>
      </c>
      <c r="D18" s="501">
        <v>1.82</v>
      </c>
      <c r="E18" s="494">
        <v>22.13</v>
      </c>
      <c r="F18" s="494">
        <v>14.57</v>
      </c>
      <c r="G18" s="490"/>
      <c r="N18" s="484"/>
    </row>
    <row r="19" s="319" customFormat="1" ht="18.75" spans="2:14">
      <c r="B19" s="493" t="s">
        <v>421</v>
      </c>
      <c r="C19" s="493">
        <v>15</v>
      </c>
      <c r="D19" s="502">
        <v>2.73</v>
      </c>
      <c r="E19" s="494">
        <v>20.48</v>
      </c>
      <c r="F19" s="494">
        <v>16.98</v>
      </c>
      <c r="G19" s="490"/>
      <c r="N19" s="484"/>
    </row>
    <row r="20" s="319" customFormat="1" ht="18.75" spans="2:14">
      <c r="B20" s="493" t="s">
        <v>421</v>
      </c>
      <c r="C20" s="493">
        <v>20</v>
      </c>
      <c r="D20" s="502">
        <v>3.63</v>
      </c>
      <c r="E20" s="494">
        <v>28.57</v>
      </c>
      <c r="F20" s="494">
        <v>18.01</v>
      </c>
      <c r="G20" s="490"/>
      <c r="N20" s="484"/>
    </row>
    <row r="21" s="319" customFormat="1" ht="18.75" spans="2:14">
      <c r="B21" s="493" t="s">
        <v>421</v>
      </c>
      <c r="C21" s="493">
        <v>25</v>
      </c>
      <c r="D21" s="502">
        <v>4.54</v>
      </c>
      <c r="E21" s="494">
        <v>37.98</v>
      </c>
      <c r="F21" s="494">
        <v>21.81</v>
      </c>
      <c r="G21" s="490"/>
      <c r="N21" s="484"/>
    </row>
    <row r="22" s="319" customFormat="1" ht="18.75" spans="2:14">
      <c r="B22" s="493" t="s">
        <v>421</v>
      </c>
      <c r="C22" s="493">
        <v>30</v>
      </c>
      <c r="D22" s="502">
        <v>5.45</v>
      </c>
      <c r="E22" s="494">
        <v>37.98</v>
      </c>
      <c r="F22" s="494">
        <v>18.3</v>
      </c>
      <c r="G22" s="490"/>
      <c r="N22" s="484"/>
    </row>
    <row r="23" s="319" customFormat="1" ht="18.75" spans="2:14">
      <c r="B23" s="493" t="s">
        <v>421</v>
      </c>
      <c r="C23" s="493">
        <v>40</v>
      </c>
      <c r="D23" s="502">
        <v>7.25</v>
      </c>
      <c r="E23" s="494">
        <v>37.98</v>
      </c>
      <c r="F23" s="494">
        <v>22.64</v>
      </c>
      <c r="G23" s="490"/>
      <c r="N23" s="484"/>
    </row>
    <row r="24" s="319" customFormat="1" ht="18.75" spans="2:14">
      <c r="B24" s="493" t="s">
        <v>421</v>
      </c>
      <c r="C24" s="493">
        <v>50</v>
      </c>
      <c r="D24" s="502">
        <v>9.07</v>
      </c>
      <c r="E24" s="494">
        <v>37.98</v>
      </c>
      <c r="F24" s="494">
        <v>29.37</v>
      </c>
      <c r="G24" s="490"/>
      <c r="N24" s="484"/>
    </row>
    <row r="25" s="319" customFormat="1" ht="18.75" spans="2:14">
      <c r="B25" s="493" t="s">
        <v>421</v>
      </c>
      <c r="C25" s="493">
        <v>60</v>
      </c>
      <c r="D25" s="502">
        <v>10.88</v>
      </c>
      <c r="E25" s="494">
        <v>40.32</v>
      </c>
      <c r="F25" s="494">
        <v>31.14</v>
      </c>
      <c r="G25" s="490"/>
      <c r="N25" s="484"/>
    </row>
    <row r="26" s="319" customFormat="1" ht="18.75" spans="2:14">
      <c r="B26" s="493" t="s">
        <v>421</v>
      </c>
      <c r="C26" s="493">
        <v>70</v>
      </c>
      <c r="D26" s="502">
        <v>12.69</v>
      </c>
      <c r="E26" s="494">
        <v>53.05</v>
      </c>
      <c r="F26" s="494">
        <v>40.94</v>
      </c>
      <c r="G26" s="490"/>
      <c r="N26" s="484"/>
    </row>
    <row r="27" s="319" customFormat="1" ht="18.75" spans="2:14">
      <c r="B27" s="493" t="s">
        <v>421</v>
      </c>
      <c r="C27" s="493">
        <v>80</v>
      </c>
      <c r="D27" s="502">
        <v>14.5</v>
      </c>
      <c r="E27" s="494">
        <v>57.78</v>
      </c>
      <c r="F27" s="494">
        <v>47.26</v>
      </c>
      <c r="G27" s="490"/>
      <c r="N27" s="484"/>
    </row>
    <row r="28" s="319" customFormat="1" ht="18.75" spans="2:14">
      <c r="B28" s="493" t="s">
        <v>421</v>
      </c>
      <c r="C28" s="493">
        <v>90</v>
      </c>
      <c r="D28" s="502">
        <v>16.32</v>
      </c>
      <c r="E28" s="494">
        <v>60.99</v>
      </c>
      <c r="F28" s="494">
        <v>49.73</v>
      </c>
      <c r="G28" s="490"/>
      <c r="N28" s="484"/>
    </row>
    <row r="29" s="319" customFormat="1" ht="18.75" spans="2:14">
      <c r="B29" s="493" t="s">
        <v>421</v>
      </c>
      <c r="C29" s="493">
        <v>100</v>
      </c>
      <c r="D29" s="502">
        <v>18.12</v>
      </c>
      <c r="E29" s="494">
        <v>64.21</v>
      </c>
      <c r="F29" s="494">
        <v>52.35</v>
      </c>
      <c r="G29" s="490"/>
      <c r="N29" s="484"/>
    </row>
    <row r="30" s="319" customFormat="1" ht="18.75" spans="2:14">
      <c r="B30" s="493" t="s">
        <v>421</v>
      </c>
      <c r="C30" s="493">
        <v>120</v>
      </c>
      <c r="D30" s="502">
        <v>21.75</v>
      </c>
      <c r="E30" s="494">
        <v>76</v>
      </c>
      <c r="F30" s="494">
        <v>68.61</v>
      </c>
      <c r="G30" s="490"/>
      <c r="N30" s="484"/>
    </row>
    <row r="31" s="319" customFormat="1" ht="18.75" spans="2:14">
      <c r="B31" s="493" t="s">
        <v>421</v>
      </c>
      <c r="C31" s="493">
        <v>140</v>
      </c>
      <c r="D31" s="502">
        <v>25.37</v>
      </c>
      <c r="E31" s="494">
        <v>76</v>
      </c>
      <c r="F31" s="494">
        <v>68.61</v>
      </c>
      <c r="G31" s="490"/>
      <c r="N31" s="484"/>
    </row>
    <row r="32" s="319" customFormat="1" ht="18.75" spans="2:14">
      <c r="B32" s="493" t="s">
        <v>421</v>
      </c>
      <c r="C32" s="493">
        <v>160</v>
      </c>
      <c r="D32" s="502">
        <v>29</v>
      </c>
      <c r="E32" s="494">
        <v>76</v>
      </c>
      <c r="F32" s="494">
        <v>68.61</v>
      </c>
      <c r="G32" s="490"/>
      <c r="N32" s="484"/>
    </row>
    <row r="33" s="319" customFormat="1" ht="18.75" spans="2:14">
      <c r="B33" s="493" t="s">
        <v>421</v>
      </c>
      <c r="C33" s="493">
        <v>180</v>
      </c>
      <c r="D33" s="502">
        <v>32.62</v>
      </c>
      <c r="E33" s="494">
        <v>76</v>
      </c>
      <c r="F33" s="494">
        <v>68.61</v>
      </c>
      <c r="G33" s="490"/>
      <c r="N33" s="484"/>
    </row>
    <row r="34" s="319" customFormat="1" ht="18.75" spans="2:14">
      <c r="B34" s="493" t="s">
        <v>421</v>
      </c>
      <c r="C34" s="493">
        <v>200</v>
      </c>
      <c r="D34" s="502">
        <v>36.24</v>
      </c>
      <c r="E34" s="494">
        <v>101.78</v>
      </c>
      <c r="F34" s="494">
        <v>81.05</v>
      </c>
      <c r="G34" s="490"/>
      <c r="N34" s="484"/>
    </row>
    <row r="35" s="319" customFormat="1" ht="18.75" spans="2:14">
      <c r="B35" s="493" t="s">
        <v>1452</v>
      </c>
      <c r="C35" s="493">
        <v>300</v>
      </c>
      <c r="D35" s="502">
        <v>0.19</v>
      </c>
      <c r="E35" s="494">
        <v>164.77</v>
      </c>
      <c r="F35" s="494">
        <v>130.16</v>
      </c>
      <c r="G35" s="490"/>
      <c r="N35" s="484"/>
    </row>
    <row r="36" s="319" customFormat="1" ht="18.75" spans="2:14">
      <c r="B36" s="493" t="s">
        <v>1452</v>
      </c>
      <c r="C36" s="493">
        <v>400</v>
      </c>
      <c r="D36" s="502">
        <v>0.19</v>
      </c>
      <c r="E36" s="494">
        <v>244.14</v>
      </c>
      <c r="F36" s="494">
        <v>177.45</v>
      </c>
      <c r="G36" s="490"/>
      <c r="N36" s="484"/>
    </row>
    <row r="37" s="319" customFormat="1" ht="18.75" spans="2:14">
      <c r="B37" s="493" t="s">
        <v>422</v>
      </c>
      <c r="C37" s="493">
        <v>500</v>
      </c>
      <c r="D37" s="502">
        <v>0.19</v>
      </c>
      <c r="E37" s="494">
        <v>0.69</v>
      </c>
      <c r="F37" s="494">
        <v>0.56</v>
      </c>
      <c r="G37" s="490"/>
      <c r="N37" s="484"/>
    </row>
    <row r="38" s="319" customFormat="1" ht="18.75" spans="2:14">
      <c r="B38" s="493" t="s">
        <v>422</v>
      </c>
      <c r="C38" s="493">
        <v>9999999.99</v>
      </c>
      <c r="D38" s="502">
        <v>0.19</v>
      </c>
      <c r="E38" s="494">
        <v>0.63</v>
      </c>
      <c r="F38" s="494">
        <v>0.54</v>
      </c>
      <c r="G38" s="490"/>
      <c r="N38" s="484"/>
    </row>
    <row r="39" s="319" customFormat="1" spans="2:14">
      <c r="B39" s="503"/>
      <c r="C39" s="504"/>
      <c r="D39" s="505"/>
      <c r="E39" s="506"/>
      <c r="F39" s="506"/>
      <c r="G39" s="507"/>
      <c r="H39" s="507"/>
      <c r="I39" s="416"/>
      <c r="J39" s="416"/>
      <c r="N39" s="484"/>
    </row>
    <row r="40" s="319" customFormat="1" spans="2:14">
      <c r="B40" s="508" t="s">
        <v>1453</v>
      </c>
      <c r="C40" s="509"/>
      <c r="D40" s="509"/>
      <c r="E40" s="509"/>
      <c r="F40" s="509" t="s">
        <v>1454</v>
      </c>
      <c r="G40" s="509"/>
      <c r="H40" s="509"/>
      <c r="N40" s="484"/>
    </row>
    <row r="41" s="319" customFormat="1" spans="2:14">
      <c r="B41" s="508" t="s">
        <v>1455</v>
      </c>
      <c r="C41" s="509"/>
      <c r="D41" s="509"/>
      <c r="E41" s="509"/>
      <c r="F41" s="509" t="s">
        <v>1456</v>
      </c>
      <c r="G41" s="509"/>
      <c r="H41" s="509"/>
      <c r="N41" s="484"/>
    </row>
    <row r="42" s="319" customFormat="1" spans="2:14">
      <c r="B42" s="508" t="s">
        <v>1457</v>
      </c>
      <c r="C42" s="509"/>
      <c r="D42" s="509"/>
      <c r="E42" s="509"/>
      <c r="F42" s="509" t="s">
        <v>1458</v>
      </c>
      <c r="G42" s="509"/>
      <c r="H42" s="509"/>
      <c r="N42" s="484"/>
    </row>
    <row r="43" s="319" customFormat="1" spans="2:14">
      <c r="B43" s="508" t="s">
        <v>1459</v>
      </c>
      <c r="C43" s="509"/>
      <c r="D43" s="509"/>
      <c r="E43" s="509"/>
      <c r="F43" s="509" t="s">
        <v>1460</v>
      </c>
      <c r="G43" s="509"/>
      <c r="H43" s="509"/>
      <c r="N43" s="484"/>
    </row>
    <row r="44" s="319" customFormat="1" spans="2:14">
      <c r="B44" s="510"/>
      <c r="C44" s="511"/>
      <c r="D44" s="482"/>
      <c r="E44" s="483"/>
      <c r="F44" s="483"/>
      <c r="G44" s="483"/>
      <c r="H44" s="483"/>
      <c r="I44" s="483"/>
      <c r="N44" s="484"/>
    </row>
    <row r="45" s="407" customFormat="1" spans="2:14">
      <c r="B45" s="512" t="s">
        <v>1416</v>
      </c>
      <c r="N45" s="513"/>
    </row>
    <row r="46" s="407" customFormat="1" ht="102" customHeight="1" spans="2:14">
      <c r="B46" s="514" t="s">
        <v>1461</v>
      </c>
      <c r="C46" s="515"/>
      <c r="D46" s="515"/>
      <c r="E46" s="515"/>
      <c r="F46" s="515"/>
      <c r="G46" s="515"/>
      <c r="H46" s="515"/>
      <c r="I46" s="515"/>
      <c r="J46" s="515"/>
      <c r="K46" s="515"/>
      <c r="L46" s="515"/>
      <c r="M46" s="515"/>
      <c r="N46" s="516"/>
    </row>
    <row r="47" s="319" customFormat="1" spans="2:14">
      <c r="B47" s="514" t="s">
        <v>1462</v>
      </c>
      <c r="C47" s="515"/>
      <c r="D47" s="515"/>
      <c r="E47" s="515"/>
      <c r="F47" s="515"/>
      <c r="G47" s="515"/>
      <c r="H47" s="515"/>
      <c r="I47" s="515"/>
      <c r="J47" s="515"/>
      <c r="K47" s="515"/>
      <c r="L47" s="515"/>
      <c r="M47" s="515"/>
      <c r="N47" s="516"/>
    </row>
    <row r="48" ht="68" customHeight="1" spans="2:14">
      <c r="B48" s="514"/>
      <c r="C48" s="515"/>
      <c r="D48" s="515"/>
      <c r="E48" s="515"/>
      <c r="F48" s="515"/>
      <c r="G48" s="515"/>
      <c r="H48" s="515"/>
      <c r="I48" s="515"/>
      <c r="J48" s="515"/>
      <c r="K48" s="515"/>
      <c r="L48" s="515"/>
      <c r="M48" s="515"/>
      <c r="N48" s="516"/>
    </row>
    <row r="49" spans="2:14">
      <c r="B49" s="517"/>
      <c r="N49" s="484"/>
    </row>
    <row r="50" s="319" customFormat="1" ht="72" customHeight="1" spans="2:14">
      <c r="B50" s="434" t="s">
        <v>1421</v>
      </c>
      <c r="C50" s="434" t="s">
        <v>1422</v>
      </c>
      <c r="D50" s="434"/>
      <c r="E50" s="434" t="s">
        <v>1423</v>
      </c>
      <c r="F50" s="435">
        <v>18.3</v>
      </c>
      <c r="G50" s="436">
        <v>22.2</v>
      </c>
      <c r="N50" s="484"/>
    </row>
    <row r="51" ht="72" customHeight="1" spans="2:14">
      <c r="B51" s="434"/>
      <c r="C51" s="434"/>
      <c r="D51" s="434"/>
      <c r="E51" s="434" t="s">
        <v>1424</v>
      </c>
      <c r="F51" s="435">
        <v>20.7</v>
      </c>
      <c r="G51" s="436">
        <v>25.05</v>
      </c>
      <c r="N51" s="484"/>
    </row>
    <row r="52" ht="72" customHeight="1" spans="2:14">
      <c r="B52" s="381" t="s">
        <v>1425</v>
      </c>
      <c r="C52" s="381" t="s">
        <v>1443</v>
      </c>
      <c r="D52" s="381"/>
      <c r="E52" s="381" t="s">
        <v>1427</v>
      </c>
      <c r="F52" s="439">
        <v>79</v>
      </c>
      <c r="G52" s="440">
        <v>95.55</v>
      </c>
      <c r="N52" s="484"/>
    </row>
    <row r="53" ht="72" customHeight="1" spans="2:14">
      <c r="B53" s="434" t="s">
        <v>1428</v>
      </c>
      <c r="C53" s="434" t="s">
        <v>1429</v>
      </c>
      <c r="D53" s="434"/>
      <c r="E53" s="434" t="s">
        <v>1427</v>
      </c>
      <c r="F53" s="439">
        <v>125</v>
      </c>
      <c r="G53" s="440">
        <v>468.6</v>
      </c>
      <c r="N53" s="484"/>
    </row>
    <row r="54" ht="72" customHeight="1" spans="2:14">
      <c r="B54" s="434" t="s">
        <v>1430</v>
      </c>
      <c r="C54" s="442" t="s">
        <v>1431</v>
      </c>
      <c r="D54" s="442"/>
      <c r="E54" s="434" t="s">
        <v>1427</v>
      </c>
      <c r="F54" s="443" t="s">
        <v>1432</v>
      </c>
      <c r="G54" s="443"/>
      <c r="N54" s="484"/>
    </row>
    <row r="55" ht="72" customHeight="1" spans="2:14">
      <c r="B55" s="434" t="s">
        <v>1433</v>
      </c>
      <c r="C55" s="444" t="s">
        <v>1434</v>
      </c>
      <c r="D55" s="362"/>
      <c r="E55" s="434" t="s">
        <v>1435</v>
      </c>
      <c r="F55" s="445" t="s">
        <v>278</v>
      </c>
      <c r="G55" s="445"/>
      <c r="N55" s="484"/>
    </row>
    <row r="56" ht="72" customHeight="1" spans="2:14">
      <c r="B56" s="434" t="s">
        <v>1436</v>
      </c>
      <c r="C56" s="444" t="s">
        <v>1437</v>
      </c>
      <c r="D56" s="362"/>
      <c r="E56" s="434" t="s">
        <v>1427</v>
      </c>
      <c r="F56" s="446">
        <v>1.58</v>
      </c>
      <c r="G56" s="447">
        <v>3.35</v>
      </c>
      <c r="N56" s="484"/>
    </row>
    <row r="57" spans="2:14">
      <c r="B57" s="517"/>
      <c r="N57" s="484"/>
    </row>
    <row r="58" spans="2:14">
      <c r="B58" s="517"/>
      <c r="N58" s="484"/>
    </row>
    <row r="59" ht="16.5" spans="2:14">
      <c r="B59" s="412" t="s">
        <v>337</v>
      </c>
      <c r="C59" s="412" t="s">
        <v>338</v>
      </c>
      <c r="D59" s="412" t="s">
        <v>339</v>
      </c>
      <c r="E59" s="412"/>
      <c r="F59" s="412"/>
      <c r="N59" s="484"/>
    </row>
    <row r="60" ht="16.5" spans="2:14">
      <c r="B60" s="412"/>
      <c r="C60" s="412"/>
      <c r="D60" s="412" t="s">
        <v>340</v>
      </c>
      <c r="E60" s="412" t="s">
        <v>341</v>
      </c>
      <c r="F60" s="412" t="s">
        <v>342</v>
      </c>
      <c r="N60" s="484"/>
    </row>
    <row r="61" ht="16.5" spans="2:14">
      <c r="B61" s="413" t="s">
        <v>343</v>
      </c>
      <c r="C61" s="413" t="s">
        <v>344</v>
      </c>
      <c r="D61" s="414">
        <v>6.9</v>
      </c>
      <c r="E61" s="414">
        <v>71.8</v>
      </c>
      <c r="F61" s="415">
        <v>438</v>
      </c>
      <c r="N61" s="484"/>
    </row>
    <row r="62" ht="16.5" spans="2:14">
      <c r="B62" s="413" t="s">
        <v>345</v>
      </c>
      <c r="C62" s="413" t="s">
        <v>344</v>
      </c>
      <c r="D62" s="414">
        <v>6.9</v>
      </c>
      <c r="E62" s="414">
        <v>72.2</v>
      </c>
      <c r="F62" s="415">
        <v>440</v>
      </c>
      <c r="N62" s="484"/>
    </row>
    <row r="63" ht="16.5" spans="2:14">
      <c r="B63" s="413" t="s">
        <v>346</v>
      </c>
      <c r="C63" s="413" t="s">
        <v>347</v>
      </c>
      <c r="D63" s="414">
        <v>5.5</v>
      </c>
      <c r="E63" s="414">
        <v>76.8</v>
      </c>
      <c r="F63" s="415">
        <v>438</v>
      </c>
      <c r="N63" s="484"/>
    </row>
    <row r="64" ht="16.5" spans="2:14">
      <c r="B64" s="413" t="s">
        <v>348</v>
      </c>
      <c r="C64" s="413" t="s">
        <v>349</v>
      </c>
      <c r="D64" s="414">
        <v>180</v>
      </c>
      <c r="E64" s="414">
        <v>1872</v>
      </c>
      <c r="F64" s="415">
        <v>10642</v>
      </c>
      <c r="N64" s="484"/>
    </row>
    <row r="65" ht="16.5" spans="2:14">
      <c r="B65" s="413" t="s">
        <v>27</v>
      </c>
      <c r="C65" s="413" t="s">
        <v>344</v>
      </c>
      <c r="D65" s="414">
        <v>7</v>
      </c>
      <c r="E65" s="414">
        <v>73.9</v>
      </c>
      <c r="F65" s="415">
        <v>440</v>
      </c>
      <c r="N65" s="484"/>
    </row>
    <row r="66" ht="16.5" spans="2:14">
      <c r="B66" s="413" t="s">
        <v>350</v>
      </c>
      <c r="C66" s="413" t="s">
        <v>351</v>
      </c>
      <c r="D66" s="414">
        <v>39.5</v>
      </c>
      <c r="E66" s="414">
        <v>561.6</v>
      </c>
      <c r="F66" s="415">
        <v>2312</v>
      </c>
      <c r="N66" s="484"/>
    </row>
    <row r="67" ht="16.5" spans="2:14">
      <c r="B67" s="413" t="s">
        <v>352</v>
      </c>
      <c r="C67" s="413" t="s">
        <v>344</v>
      </c>
      <c r="D67" s="414">
        <v>6.9</v>
      </c>
      <c r="E67" s="414">
        <v>71.5</v>
      </c>
      <c r="F67" s="415">
        <v>440</v>
      </c>
      <c r="N67" s="484"/>
    </row>
    <row r="68" ht="16.5" spans="2:14">
      <c r="B68" s="413" t="s">
        <v>353</v>
      </c>
      <c r="C68" s="413" t="s">
        <v>344</v>
      </c>
      <c r="D68" s="414">
        <v>5.1</v>
      </c>
      <c r="E68" s="414">
        <v>75.5</v>
      </c>
      <c r="F68" s="415">
        <v>440</v>
      </c>
      <c r="N68" s="484"/>
    </row>
    <row r="69" ht="16.5" spans="2:14">
      <c r="B69" s="413" t="s">
        <v>354</v>
      </c>
      <c r="C69" s="413" t="s">
        <v>344</v>
      </c>
      <c r="D69" s="414">
        <v>6.9</v>
      </c>
      <c r="E69" s="414">
        <v>70.8</v>
      </c>
      <c r="F69" s="415">
        <v>440</v>
      </c>
      <c r="N69" s="484"/>
    </row>
    <row r="70" ht="16.5" spans="2:14">
      <c r="B70" s="413" t="s">
        <v>355</v>
      </c>
      <c r="C70" s="413" t="s">
        <v>356</v>
      </c>
      <c r="D70" s="414">
        <v>6.5</v>
      </c>
      <c r="E70" s="414">
        <v>62.4</v>
      </c>
      <c r="F70" s="415">
        <v>398</v>
      </c>
      <c r="N70" s="484"/>
    </row>
    <row r="71" ht="16.5" spans="2:14">
      <c r="B71" s="413" t="s">
        <v>357</v>
      </c>
      <c r="C71" s="413" t="s">
        <v>358</v>
      </c>
      <c r="D71" s="414">
        <v>2116</v>
      </c>
      <c r="E71" s="414">
        <v>25853</v>
      </c>
      <c r="F71" s="415">
        <v>172997</v>
      </c>
      <c r="N71" s="484"/>
    </row>
    <row r="72" ht="16.5" spans="2:14">
      <c r="B72" s="413" t="s">
        <v>359</v>
      </c>
      <c r="C72" s="413" t="s">
        <v>344</v>
      </c>
      <c r="D72" s="414">
        <v>7.2</v>
      </c>
      <c r="E72" s="414">
        <v>75.5</v>
      </c>
      <c r="F72" s="415">
        <v>440</v>
      </c>
      <c r="N72" s="484"/>
    </row>
    <row r="73" ht="16.5" spans="2:14">
      <c r="B73" s="413" t="s">
        <v>360</v>
      </c>
      <c r="C73" s="413" t="s">
        <v>344</v>
      </c>
      <c r="D73" s="414">
        <v>6.9</v>
      </c>
      <c r="E73" s="414">
        <v>71.5</v>
      </c>
      <c r="F73" s="415">
        <v>440</v>
      </c>
      <c r="N73" s="484"/>
    </row>
    <row r="74" ht="16.5" spans="2:14">
      <c r="B74" s="413" t="s">
        <v>361</v>
      </c>
      <c r="C74" s="413" t="s">
        <v>344</v>
      </c>
      <c r="D74" s="414">
        <v>6.9</v>
      </c>
      <c r="E74" s="414">
        <v>72.2</v>
      </c>
      <c r="F74" s="415">
        <v>440</v>
      </c>
      <c r="N74" s="484"/>
    </row>
    <row r="75" ht="16.5" spans="2:14">
      <c r="B75" s="413" t="s">
        <v>362</v>
      </c>
      <c r="C75" s="413" t="s">
        <v>344</v>
      </c>
      <c r="D75" s="414">
        <v>6.9</v>
      </c>
      <c r="E75" s="414">
        <v>72.2</v>
      </c>
      <c r="F75" s="415">
        <v>440</v>
      </c>
      <c r="N75" s="484"/>
    </row>
    <row r="76" ht="16.5" spans="2:14">
      <c r="B76" s="413" t="s">
        <v>363</v>
      </c>
      <c r="C76" s="413" t="s">
        <v>364</v>
      </c>
      <c r="D76" s="414">
        <v>48</v>
      </c>
      <c r="E76" s="414">
        <v>794.5</v>
      </c>
      <c r="F76" s="415">
        <v>5060</v>
      </c>
      <c r="N76" s="484"/>
    </row>
    <row r="77" ht="16.5" spans="2:14">
      <c r="B77" s="413" t="s">
        <v>365</v>
      </c>
      <c r="C77" s="413" t="s">
        <v>366</v>
      </c>
      <c r="D77" s="414">
        <v>22</v>
      </c>
      <c r="E77" s="414">
        <v>328</v>
      </c>
      <c r="F77" s="415">
        <v>2110</v>
      </c>
      <c r="N77" s="484"/>
    </row>
    <row r="78" ht="16.5" spans="2:14">
      <c r="B78" s="413" t="s">
        <v>367</v>
      </c>
      <c r="C78" s="413" t="s">
        <v>344</v>
      </c>
      <c r="D78" s="414">
        <v>6.9</v>
      </c>
      <c r="E78" s="414">
        <v>70.1</v>
      </c>
      <c r="F78" s="415">
        <v>440</v>
      </c>
      <c r="N78" s="484"/>
    </row>
    <row r="79" ht="16.5" spans="2:14">
      <c r="B79" s="413" t="s">
        <v>368</v>
      </c>
      <c r="C79" s="413" t="s">
        <v>369</v>
      </c>
      <c r="D79" s="414">
        <v>48.8</v>
      </c>
      <c r="E79" s="414">
        <v>774.5</v>
      </c>
      <c r="F79" s="415">
        <v>5041</v>
      </c>
      <c r="G79" s="518"/>
      <c r="H79" s="518"/>
      <c r="I79" s="518"/>
      <c r="J79" s="518"/>
      <c r="K79" s="518"/>
      <c r="L79" s="518"/>
      <c r="M79" s="518"/>
      <c r="N79" s="519"/>
    </row>
    <row r="81" ht="17.25" spans="2:2">
      <c r="B81" s="126" t="s">
        <v>597</v>
      </c>
    </row>
    <row r="82" ht="17.25" spans="2:2">
      <c r="B82" s="126" t="s">
        <v>598</v>
      </c>
    </row>
  </sheetData>
  <mergeCells count="16">
    <mergeCell ref="B1:J1"/>
    <mergeCell ref="K1:N1"/>
    <mergeCell ref="B3:F3"/>
    <mergeCell ref="B46:N46"/>
    <mergeCell ref="C52:D52"/>
    <mergeCell ref="C53:D53"/>
    <mergeCell ref="C54:D54"/>
    <mergeCell ref="F54:G54"/>
    <mergeCell ref="C55:D55"/>
    <mergeCell ref="F55:G55"/>
    <mergeCell ref="D59:F59"/>
    <mergeCell ref="B50:B51"/>
    <mergeCell ref="B59:B60"/>
    <mergeCell ref="C59:C60"/>
    <mergeCell ref="B47:N48"/>
    <mergeCell ref="C50:D51"/>
  </mergeCells>
  <hyperlinks>
    <hyperlink ref="K1" location="'目录-Catalogue'!A1"/>
    <hyperlink ref="K1:N1" location="目录汇总表!A1"/>
    <hyperlink ref="O1" location="产品目录!A1" display="返回目录"/>
  </hyperlink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AH47"/>
  <sheetViews>
    <sheetView showGridLines="0" zoomScale="40" zoomScaleNormal="40" workbookViewId="0">
      <selection activeCell="I1" sqref="I1"/>
    </sheetView>
  </sheetViews>
  <sheetFormatPr defaultColWidth="8.90833333333333" defaultRowHeight="14.25"/>
  <cols>
    <col min="1" max="2" width="2.09166666666667" style="417" customWidth="1"/>
    <col min="3" max="3" width="25.4583333333333" style="417" customWidth="1"/>
    <col min="4" max="4" width="52.0916666666667" style="417" customWidth="1"/>
    <col min="5" max="5" width="52.9083333333333" style="417" customWidth="1"/>
    <col min="6" max="6" width="11.725" style="417" customWidth="1"/>
    <col min="7" max="7" width="35.275" style="417" customWidth="1"/>
    <col min="8" max="8" width="27.4583333333333" style="417" customWidth="1"/>
    <col min="9" max="16384" width="8.90833333333333" style="417"/>
  </cols>
  <sheetData>
    <row r="1" s="315" customFormat="1" ht="89.4" customHeight="1" spans="1:34">
      <c r="A1" s="293" t="s">
        <v>1463</v>
      </c>
      <c r="B1" s="293"/>
      <c r="C1" s="293"/>
      <c r="D1" s="293"/>
      <c r="E1" s="293"/>
      <c r="F1" s="293"/>
      <c r="G1" s="293"/>
      <c r="H1" s="420"/>
      <c r="I1" s="410" t="s">
        <v>48</v>
      </c>
      <c r="J1" s="411"/>
      <c r="K1" s="421"/>
      <c r="L1" s="421"/>
      <c r="M1" s="421"/>
      <c r="N1" s="421"/>
      <c r="O1" s="421"/>
      <c r="P1" s="421"/>
      <c r="Q1" s="421"/>
      <c r="R1" s="421"/>
      <c r="S1" s="421"/>
      <c r="T1" s="421"/>
      <c r="U1" s="421"/>
      <c r="V1" s="421"/>
      <c r="W1" s="421"/>
      <c r="X1" s="421"/>
      <c r="Y1" s="421"/>
      <c r="Z1" s="421"/>
      <c r="AA1" s="421"/>
      <c r="AB1" s="421"/>
      <c r="AC1" s="421"/>
      <c r="AD1" s="421"/>
      <c r="AE1" s="421"/>
      <c r="AF1" s="421"/>
      <c r="AG1" s="421"/>
    </row>
    <row r="2" s="416" customFormat="1" spans="1:34">
      <c r="C2" s="422" t="s">
        <v>1464</v>
      </c>
      <c r="D2" s="422"/>
      <c r="E2" s="422"/>
      <c r="F2" s="422"/>
      <c r="G2" s="422"/>
      <c r="H2" s="422"/>
    </row>
    <row r="3" s="416" customFormat="1" spans="1:34">
      <c r="C3" s="422" t="s">
        <v>409</v>
      </c>
      <c r="D3" s="422"/>
      <c r="E3" s="422"/>
      <c r="F3" s="422"/>
      <c r="G3" s="422"/>
      <c r="H3" s="422"/>
    </row>
    <row r="4" s="416" customFormat="1" spans="1:34">
      <c r="C4" s="422" t="s">
        <v>243</v>
      </c>
      <c r="D4" s="422"/>
      <c r="E4" s="422"/>
      <c r="F4" s="422"/>
      <c r="G4" s="422"/>
      <c r="H4" s="422"/>
    </row>
    <row r="5" s="416" customFormat="1" spans="1:34">
      <c r="C5" s="422" t="s">
        <v>244</v>
      </c>
      <c r="D5" s="422"/>
      <c r="E5" s="422"/>
      <c r="F5" s="422"/>
      <c r="G5" s="422"/>
      <c r="H5" s="422"/>
    </row>
    <row r="6" s="416" customFormat="1" ht="15" spans="1:34">
      <c r="C6" s="422" t="s">
        <v>1465</v>
      </c>
      <c r="D6" s="422"/>
      <c r="E6" s="422"/>
      <c r="F6" s="422"/>
      <c r="G6" s="422"/>
      <c r="H6" s="422"/>
    </row>
    <row r="7" s="416" customFormat="1" spans="1:34">
      <c r="C7" s="423" t="s">
        <v>246</v>
      </c>
      <c r="D7" s="423"/>
      <c r="E7" s="423"/>
      <c r="F7" s="423"/>
      <c r="G7" s="423"/>
      <c r="H7" s="423"/>
    </row>
    <row r="8" s="416" customFormat="1" ht="15.75" customHeight="1" spans="1:34">
      <c r="C8" s="422" t="s">
        <v>247</v>
      </c>
      <c r="D8" s="422"/>
      <c r="E8" s="422"/>
      <c r="F8" s="422"/>
      <c r="G8" s="422"/>
      <c r="H8" s="422"/>
    </row>
    <row r="9" s="416" customFormat="1" spans="1:34">
      <c r="C9" s="422" t="s">
        <v>248</v>
      </c>
      <c r="D9" s="422"/>
      <c r="E9" s="422"/>
      <c r="F9" s="422"/>
      <c r="G9" s="422"/>
      <c r="H9" s="422"/>
    </row>
    <row r="10" s="416" customFormat="1" ht="60" customHeight="1" spans="1:34">
      <c r="C10" s="423" t="s">
        <v>249</v>
      </c>
      <c r="D10" s="423"/>
      <c r="E10" s="423"/>
      <c r="F10" s="423"/>
      <c r="G10" s="423"/>
      <c r="H10" s="423"/>
      <c r="J10" s="424"/>
      <c r="K10" s="424"/>
      <c r="L10" s="424"/>
      <c r="M10" s="424"/>
      <c r="N10" s="424"/>
      <c r="O10" s="424"/>
      <c r="P10" s="424"/>
      <c r="Q10" s="424"/>
      <c r="R10" s="424"/>
      <c r="S10" s="424"/>
      <c r="T10" s="424"/>
      <c r="U10" s="424"/>
      <c r="V10" s="424"/>
      <c r="W10" s="424"/>
      <c r="X10" s="424"/>
      <c r="Y10" s="424"/>
      <c r="Z10" s="424"/>
      <c r="AA10" s="424"/>
      <c r="AB10" s="424"/>
      <c r="AC10" s="424"/>
      <c r="AD10" s="424"/>
      <c r="AE10" s="424"/>
      <c r="AF10" s="424"/>
      <c r="AG10" s="424"/>
      <c r="AH10" s="424"/>
    </row>
    <row r="11" s="416" customFormat="1" ht="21" customHeight="1" spans="1:34">
      <c r="C11" s="422" t="s">
        <v>250</v>
      </c>
      <c r="D11" s="422"/>
      <c r="E11" s="422"/>
      <c r="F11" s="422"/>
      <c r="G11" s="422"/>
      <c r="H11" s="422"/>
    </row>
    <row r="12" s="416" customFormat="1" spans="1:34">
      <c r="C12" s="422" t="s">
        <v>1466</v>
      </c>
      <c r="D12" s="422"/>
      <c r="E12" s="422"/>
      <c r="F12" s="422"/>
      <c r="G12" s="422"/>
      <c r="H12" s="422"/>
    </row>
    <row r="13" s="416" customFormat="1" spans="1:34">
      <c r="C13" s="425" t="s">
        <v>1467</v>
      </c>
      <c r="D13" s="425"/>
      <c r="E13" s="422"/>
      <c r="F13" s="422"/>
      <c r="G13" s="422"/>
      <c r="H13" s="422"/>
    </row>
    <row r="14" s="416" customFormat="1" spans="1:34">
      <c r="C14" s="422" t="s">
        <v>1468</v>
      </c>
      <c r="D14" s="422"/>
      <c r="E14" s="422"/>
      <c r="F14" s="422"/>
      <c r="G14" s="422"/>
      <c r="H14" s="422"/>
    </row>
    <row r="15" s="416" customFormat="1" spans="1:34">
      <c r="C15" s="426" t="s">
        <v>1469</v>
      </c>
      <c r="D15" s="427" t="s">
        <v>1470</v>
      </c>
      <c r="E15" s="428"/>
      <c r="F15" s="428"/>
      <c r="G15" s="428"/>
      <c r="H15" s="428"/>
      <c r="N15" s="427"/>
    </row>
    <row r="16" s="416" customFormat="1" spans="1:34">
      <c r="C16" s="426" t="s">
        <v>1471</v>
      </c>
      <c r="D16" s="429"/>
      <c r="E16" s="428"/>
      <c r="F16" s="428"/>
      <c r="G16" s="428"/>
      <c r="H16" s="428"/>
    </row>
    <row r="17" s="416" customFormat="1" ht="28.5" spans="3:17">
      <c r="C17" s="430" t="s">
        <v>1472</v>
      </c>
      <c r="D17" s="431" t="s">
        <v>1473</v>
      </c>
      <c r="E17" s="432"/>
      <c r="F17" s="430" t="s">
        <v>1474</v>
      </c>
      <c r="G17" s="433" t="s">
        <v>1475</v>
      </c>
      <c r="H17" s="433" t="s">
        <v>1476</v>
      </c>
      <c r="I17" s="430" t="s">
        <v>1477</v>
      </c>
    </row>
    <row r="18" s="416" customFormat="1" ht="110.5" customHeight="1" spans="3:17">
      <c r="C18" s="434" t="s">
        <v>1421</v>
      </c>
      <c r="D18" s="434" t="s">
        <v>1422</v>
      </c>
      <c r="E18" s="434"/>
      <c r="F18" s="434" t="s">
        <v>1423</v>
      </c>
      <c r="G18" s="435">
        <v>18.3</v>
      </c>
      <c r="H18" s="436">
        <v>22.2</v>
      </c>
      <c r="I18" s="437" t="s">
        <v>1478</v>
      </c>
      <c r="J18" s="438"/>
      <c r="K18" s="438"/>
      <c r="L18" s="438"/>
      <c r="M18" s="438"/>
      <c r="N18" s="438"/>
      <c r="O18" s="438"/>
      <c r="P18" s="438"/>
      <c r="Q18" s="438"/>
    </row>
    <row r="19" s="416" customFormat="1" ht="149" customHeight="1" spans="3:17">
      <c r="C19" s="434"/>
      <c r="D19" s="434"/>
      <c r="E19" s="434"/>
      <c r="F19" s="434" t="s">
        <v>1424</v>
      </c>
      <c r="G19" s="435">
        <v>20.7</v>
      </c>
      <c r="H19" s="436">
        <v>25.05</v>
      </c>
      <c r="I19" s="437"/>
    </row>
    <row r="20" s="416" customFormat="1" ht="125" customHeight="1" spans="3:17">
      <c r="C20" s="381" t="s">
        <v>1425</v>
      </c>
      <c r="D20" s="381" t="s">
        <v>1443</v>
      </c>
      <c r="E20" s="381"/>
      <c r="F20" s="381" t="s">
        <v>1427</v>
      </c>
      <c r="G20" s="439">
        <v>79</v>
      </c>
      <c r="H20" s="440">
        <v>95.55</v>
      </c>
      <c r="I20" s="441" t="s">
        <v>1478</v>
      </c>
    </row>
    <row r="21" s="416" customFormat="1" ht="115.5" customHeight="1" spans="3:17">
      <c r="C21" s="434" t="s">
        <v>1428</v>
      </c>
      <c r="D21" s="434" t="s">
        <v>1429</v>
      </c>
      <c r="E21" s="434"/>
      <c r="F21" s="434" t="s">
        <v>1427</v>
      </c>
      <c r="G21" s="439">
        <v>125</v>
      </c>
      <c r="H21" s="440">
        <v>468.6</v>
      </c>
      <c r="I21" s="441" t="s">
        <v>1478</v>
      </c>
    </row>
    <row r="22" s="416" customFormat="1" ht="204" customHeight="1" spans="3:17">
      <c r="C22" s="434" t="s">
        <v>1430</v>
      </c>
      <c r="D22" s="442" t="s">
        <v>1431</v>
      </c>
      <c r="E22" s="442"/>
      <c r="F22" s="434" t="s">
        <v>1427</v>
      </c>
      <c r="G22" s="443" t="s">
        <v>1432</v>
      </c>
      <c r="H22" s="443"/>
      <c r="I22" s="441" t="s">
        <v>1479</v>
      </c>
    </row>
    <row r="23" s="417" customFormat="1" ht="25.5" customHeight="1" spans="3:17">
      <c r="C23" s="434" t="s">
        <v>1433</v>
      </c>
      <c r="D23" s="444" t="s">
        <v>1434</v>
      </c>
      <c r="E23" s="362"/>
      <c r="F23" s="434" t="s">
        <v>1435</v>
      </c>
      <c r="G23" s="445" t="s">
        <v>278</v>
      </c>
      <c r="H23" s="445"/>
      <c r="I23" s="441"/>
    </row>
    <row r="24" s="417" customFormat="1" ht="37" customHeight="1" spans="3:17">
      <c r="C24" s="434" t="s">
        <v>1436</v>
      </c>
      <c r="D24" s="444" t="s">
        <v>1437</v>
      </c>
      <c r="E24" s="362"/>
      <c r="F24" s="434" t="s">
        <v>1427</v>
      </c>
      <c r="G24" s="446">
        <v>1.58</v>
      </c>
      <c r="H24" s="447">
        <v>3.35</v>
      </c>
      <c r="I24" s="441" t="s">
        <v>1479</v>
      </c>
    </row>
    <row r="25" s="417" customFormat="1" ht="36.5" customHeight="1" spans="3:17">
      <c r="C25" s="448" t="s">
        <v>1480</v>
      </c>
      <c r="D25" s="449" t="s">
        <v>1481</v>
      </c>
      <c r="E25" s="450"/>
      <c r="F25" s="434" t="s">
        <v>1427</v>
      </c>
      <c r="G25" s="451">
        <v>6.95</v>
      </c>
      <c r="H25" s="452"/>
      <c r="I25" s="441" t="s">
        <v>1479</v>
      </c>
    </row>
    <row r="26" s="417" customFormat="1" ht="23" customHeight="1" spans="3:17">
      <c r="C26" s="453" t="s">
        <v>1482</v>
      </c>
      <c r="D26" s="454" t="s">
        <v>1483</v>
      </c>
      <c r="E26" s="455"/>
      <c r="F26" s="383" t="s">
        <v>1423</v>
      </c>
      <c r="G26" s="456" t="s">
        <v>1484</v>
      </c>
      <c r="H26" s="457"/>
      <c r="I26" s="441" t="s">
        <v>1478</v>
      </c>
    </row>
    <row r="27" s="417" customFormat="1" ht="23" customHeight="1" spans="3:17">
      <c r="C27" s="458"/>
      <c r="D27" s="459"/>
      <c r="E27" s="460"/>
      <c r="F27" s="383" t="s">
        <v>1424</v>
      </c>
      <c r="G27" s="456" t="s">
        <v>1484</v>
      </c>
      <c r="H27" s="457"/>
      <c r="I27" s="441" t="s">
        <v>1478</v>
      </c>
    </row>
    <row r="28" s="417" customFormat="1" ht="27.5" customHeight="1" spans="3:17">
      <c r="C28" s="453" t="s">
        <v>1485</v>
      </c>
      <c r="D28" s="454" t="s">
        <v>1486</v>
      </c>
      <c r="E28" s="455"/>
      <c r="F28" s="383" t="s">
        <v>1423</v>
      </c>
      <c r="G28" s="456" t="s">
        <v>1487</v>
      </c>
      <c r="H28" s="457"/>
      <c r="I28" s="441" t="s">
        <v>1478</v>
      </c>
    </row>
    <row r="29" s="417" customFormat="1" ht="27.5" customHeight="1" spans="3:17">
      <c r="C29" s="458"/>
      <c r="D29" s="459"/>
      <c r="E29" s="460"/>
      <c r="F29" s="383" t="s">
        <v>1424</v>
      </c>
      <c r="G29" s="456" t="s">
        <v>1484</v>
      </c>
      <c r="H29" s="457"/>
      <c r="I29" s="441" t="s">
        <v>1478</v>
      </c>
    </row>
    <row r="30" s="418" customFormat="1" ht="68.5" customHeight="1" spans="3:17">
      <c r="C30" s="461" t="s">
        <v>1488</v>
      </c>
      <c r="D30" s="462" t="s">
        <v>1489</v>
      </c>
      <c r="E30" s="463"/>
      <c r="F30" s="383" t="s">
        <v>1427</v>
      </c>
      <c r="G30" s="451">
        <v>7.6</v>
      </c>
      <c r="H30" s="452"/>
      <c r="I30" s="441" t="s">
        <v>1478</v>
      </c>
    </row>
    <row r="31" s="418" customFormat="1" ht="34" customHeight="1" spans="3:17">
      <c r="C31" s="464" t="s">
        <v>312</v>
      </c>
      <c r="D31" s="464" t="s">
        <v>313</v>
      </c>
      <c r="E31" s="464"/>
      <c r="F31" s="464" t="s">
        <v>1427</v>
      </c>
      <c r="G31" s="445" t="s">
        <v>278</v>
      </c>
      <c r="H31" s="445"/>
      <c r="I31" s="465" t="s">
        <v>1478</v>
      </c>
    </row>
    <row r="32" s="418" customFormat="1" ht="43.5" customHeight="1" spans="3:17">
      <c r="C32" s="464" t="s">
        <v>314</v>
      </c>
      <c r="D32" s="464" t="s">
        <v>1490</v>
      </c>
      <c r="E32" s="464"/>
      <c r="F32" s="464" t="s">
        <v>1427</v>
      </c>
      <c r="G32" s="466" t="s">
        <v>316</v>
      </c>
      <c r="H32" s="467"/>
      <c r="I32" s="468" t="s">
        <v>1478</v>
      </c>
    </row>
    <row r="33" s="418" customFormat="1" ht="43.5" customHeight="1" spans="3:10">
      <c r="C33" s="375" t="s">
        <v>317</v>
      </c>
      <c r="D33" s="375" t="s">
        <v>318</v>
      </c>
      <c r="E33" s="377"/>
      <c r="F33" s="464" t="s">
        <v>1427</v>
      </c>
      <c r="G33" s="469" t="s">
        <v>278</v>
      </c>
      <c r="H33" s="470"/>
      <c r="I33" s="465" t="s">
        <v>1478</v>
      </c>
    </row>
    <row r="34" s="417" customFormat="1" ht="26" customHeight="1" spans="3:10">
      <c r="C34" s="471" t="s">
        <v>319</v>
      </c>
      <c r="D34" s="472"/>
      <c r="E34" s="472"/>
      <c r="F34" s="472"/>
      <c r="G34" s="472"/>
      <c r="H34" s="472"/>
      <c r="I34" s="473"/>
    </row>
    <row r="35" s="419" customFormat="1" ht="37" customHeight="1" spans="3:10">
      <c r="C35" s="474" t="s">
        <v>1491</v>
      </c>
      <c r="D35" s="474"/>
      <c r="E35" s="474"/>
      <c r="F35" s="474"/>
      <c r="G35" s="474"/>
      <c r="H35" s="474"/>
      <c r="J35" s="475"/>
    </row>
    <row r="36" s="419" customFormat="1"/>
    <row r="37" s="419" customFormat="1"/>
    <row r="38" s="419" customFormat="1"/>
    <row r="39" s="419" customFormat="1"/>
    <row r="40" s="419" customFormat="1"/>
    <row r="41" s="419" customFormat="1"/>
    <row r="42" s="419" customFormat="1"/>
    <row r="43" s="419" customFormat="1"/>
    <row r="44" s="419" customFormat="1"/>
    <row r="45" s="419" customFormat="1"/>
    <row r="46" s="419" customFormat="1"/>
    <row r="47" s="419" customFormat="1"/>
  </sheetData>
  <mergeCells count="35">
    <mergeCell ref="A1:G1"/>
    <mergeCell ref="C7:G7"/>
    <mergeCell ref="C10:G10"/>
    <mergeCell ref="J10:AH10"/>
    <mergeCell ref="D17:E17"/>
    <mergeCell ref="J18:Q18"/>
    <mergeCell ref="D20:E20"/>
    <mergeCell ref="D21:E21"/>
    <mergeCell ref="D22:E22"/>
    <mergeCell ref="G22:H22"/>
    <mergeCell ref="D23:E23"/>
    <mergeCell ref="G23:H23"/>
    <mergeCell ref="D25:E25"/>
    <mergeCell ref="G25:H25"/>
    <mergeCell ref="G26:H26"/>
    <mergeCell ref="G27:H27"/>
    <mergeCell ref="G28:H28"/>
    <mergeCell ref="G29:H29"/>
    <mergeCell ref="D30:E30"/>
    <mergeCell ref="G30:H30"/>
    <mergeCell ref="D31:E31"/>
    <mergeCell ref="G31:H31"/>
    <mergeCell ref="D32:E32"/>
    <mergeCell ref="G32:H32"/>
    <mergeCell ref="D33:E33"/>
    <mergeCell ref="G33:H33"/>
    <mergeCell ref="C34:I34"/>
    <mergeCell ref="C35:H35"/>
    <mergeCell ref="C18:C19"/>
    <mergeCell ref="C26:C27"/>
    <mergeCell ref="C28:C29"/>
    <mergeCell ref="I18:I19"/>
    <mergeCell ref="D18:E19"/>
    <mergeCell ref="D26:E27"/>
    <mergeCell ref="D28:E29"/>
  </mergeCells>
  <hyperlinks>
    <hyperlink ref="D15" r:id="rId6" display="https://www.ups.com/de/en/support/shipping-support/shipping-costs-rates.page"/>
    <hyperlink ref="I1" location="产品目录!A1" display="返回目录"/>
  </hyperlinks>
  <pageMargins left="0.75" right="0.75" top="1" bottom="1" header="0.5" footer="0.5"/>
  <headerFooter/>
  <drawing r:id="rId1"/>
  <legacyDrawing r:id="rId2"/>
  <oleObjects>
    <mc:AlternateContent xmlns:mc="http://schemas.openxmlformats.org/markup-compatibility/2006">
      <mc:Choice Requires="x14">
        <oleObject shapeId="19457" progId="Worksheet" r:id="rId3" dvAspect="DVASPECT_ICON">
          <objectPr defaultSize="0" r:id="rId4">
            <anchor moveWithCells="1">
              <from>
                <xdr:col>2</xdr:col>
                <xdr:colOff>0</xdr:colOff>
                <xdr:row>34</xdr:row>
                <xdr:rowOff>469900</xdr:rowOff>
              </from>
              <to>
                <xdr:col>2</xdr:col>
                <xdr:colOff>1130300</xdr:colOff>
                <xdr:row>40</xdr:row>
                <xdr:rowOff>95250</xdr:rowOff>
              </to>
            </anchor>
          </objectPr>
        </oleObject>
      </mc:Choice>
      <mc:Fallback>
        <oleObject shapeId="19457" progId="Worksheet" r:id="rId3" dvAspect="DVASPECT_ICON"/>
      </mc:Fallback>
    </mc:AlternateContent>
    <mc:AlternateContent xmlns:mc="http://schemas.openxmlformats.org/markup-compatibility/2006">
      <mc:Choice Requires="x14">
        <oleObject shapeId="19458" progId="Worksheet" r:id="rId5" dvAspect="DVASPECT_ICON">
          <objectPr defaultSize="0" r:id="rId4">
            <anchor moveWithCells="1">
              <from>
                <xdr:col>9</xdr:col>
                <xdr:colOff>539750</xdr:colOff>
                <xdr:row>25</xdr:row>
                <xdr:rowOff>50800</xdr:rowOff>
              </from>
              <to>
                <xdr:col>11</xdr:col>
                <xdr:colOff>425450</xdr:colOff>
                <xdr:row>27</xdr:row>
                <xdr:rowOff>311150</xdr:rowOff>
              </to>
            </anchor>
          </objectPr>
        </oleObject>
      </mc:Choice>
      <mc:Fallback>
        <oleObject shapeId="19458" progId="Worksheet" r:id="rId5" dvAspect="DVASPECT_ICON"/>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O66"/>
  <sheetViews>
    <sheetView zoomScale="70" zoomScaleNormal="70" workbookViewId="0">
      <selection activeCell="M9" sqref="M9"/>
    </sheetView>
  </sheetViews>
  <sheetFormatPr defaultColWidth="9.41666666666667" defaultRowHeight="16.5"/>
  <cols>
    <col min="1" max="1" width="9.41666666666667" style="671"/>
    <col min="2" max="2" width="31.9083333333333" style="671" customWidth="1"/>
    <col min="3" max="3" width="22.5083333333333" style="671" customWidth="1"/>
    <col min="4" max="4" width="64.7833333333333" style="671" customWidth="1"/>
    <col min="5" max="5" width="47.1833333333333" style="671" customWidth="1"/>
    <col min="6" max="6" width="14.0583333333333" style="671" customWidth="1"/>
    <col min="7" max="7" width="16.3666666666667" style="671" customWidth="1"/>
    <col min="8" max="16384" width="9.41666666666667" style="671"/>
  </cols>
  <sheetData>
    <row r="1" s="1078" customFormat="1" ht="31.5" spans="1:11">
      <c r="A1" s="1086" t="s">
        <v>48</v>
      </c>
      <c r="B1" s="1256"/>
      <c r="C1" s="731"/>
      <c r="D1" s="1088"/>
      <c r="E1" s="731"/>
      <c r="F1" s="1088"/>
      <c r="G1" s="731"/>
      <c r="H1" s="1087"/>
      <c r="I1" s="1087"/>
      <c r="J1" s="1087"/>
      <c r="K1" s="1087"/>
    </row>
    <row r="2" s="671" customFormat="1" ht="18" spans="1:11">
      <c r="B2" s="1257" t="s">
        <v>49</v>
      </c>
    </row>
    <row r="3" s="671" customFormat="1" ht="36" spans="1:11">
      <c r="B3" s="1258" t="s">
        <v>50</v>
      </c>
      <c r="C3" s="1259" t="s">
        <v>51</v>
      </c>
      <c r="D3" s="1259" t="s">
        <v>52</v>
      </c>
      <c r="E3" s="1258" t="s">
        <v>53</v>
      </c>
      <c r="F3" s="1259" t="s">
        <v>54</v>
      </c>
    </row>
    <row r="4" s="671" customFormat="1" spans="1:11">
      <c r="B4" s="1260" t="s">
        <v>55</v>
      </c>
      <c r="C4" s="1260" t="s">
        <v>56</v>
      </c>
      <c r="D4" s="1260" t="s">
        <v>57</v>
      </c>
      <c r="E4" s="1260" t="s">
        <v>58</v>
      </c>
      <c r="F4" s="1261">
        <v>3.09</v>
      </c>
    </row>
    <row r="5" s="671" customFormat="1" spans="1:11">
      <c r="B5" s="1260" t="s">
        <v>59</v>
      </c>
      <c r="C5" s="1260" t="s">
        <v>60</v>
      </c>
      <c r="D5" s="1260" t="s">
        <v>61</v>
      </c>
      <c r="E5" s="1260" t="s">
        <v>62</v>
      </c>
      <c r="F5" s="1261">
        <v>3.59</v>
      </c>
    </row>
    <row r="6" s="671" customFormat="1" spans="1:11">
      <c r="B6" s="1260" t="s">
        <v>63</v>
      </c>
      <c r="C6" s="1260" t="s">
        <v>64</v>
      </c>
      <c r="D6" s="1260" t="s">
        <v>65</v>
      </c>
      <c r="E6" s="1260" t="s">
        <v>62</v>
      </c>
      <c r="F6" s="1261">
        <v>3.96</v>
      </c>
    </row>
    <row r="7" s="671" customFormat="1" spans="1:11">
      <c r="B7" s="1260" t="s">
        <v>66</v>
      </c>
      <c r="C7" s="1260" t="s">
        <v>67</v>
      </c>
      <c r="D7" s="1260" t="s">
        <v>68</v>
      </c>
      <c r="E7" s="1260" t="s">
        <v>62</v>
      </c>
      <c r="F7" s="1261">
        <v>4.88</v>
      </c>
    </row>
    <row r="8" s="671" customFormat="1" spans="1:11">
      <c r="B8" s="1260" t="s">
        <v>69</v>
      </c>
      <c r="C8" s="1260" t="s">
        <v>70</v>
      </c>
      <c r="D8" s="1260" t="s">
        <v>71</v>
      </c>
      <c r="E8" s="1260" t="s">
        <v>62</v>
      </c>
      <c r="F8" s="1261">
        <v>7.3</v>
      </c>
    </row>
    <row r="9" s="671" customFormat="1" spans="1:11">
      <c r="B9" s="1260" t="s">
        <v>72</v>
      </c>
      <c r="C9" s="1260" t="s">
        <v>73</v>
      </c>
      <c r="D9" s="1260" t="s">
        <v>74</v>
      </c>
      <c r="E9" s="1260" t="s">
        <v>62</v>
      </c>
      <c r="F9" s="1261">
        <v>11.21</v>
      </c>
    </row>
    <row r="11" s="671" customFormat="1" spans="1:11">
      <c r="B11" s="1262" t="s">
        <v>75</v>
      </c>
    </row>
    <row r="12" s="671" customFormat="1" spans="1:11">
      <c r="B12" s="1262" t="s">
        <v>76</v>
      </c>
    </row>
    <row r="14" s="671" customFormat="1" ht="18" spans="1:11">
      <c r="B14" s="1257" t="s">
        <v>77</v>
      </c>
    </row>
    <row r="15" s="671" customFormat="1" ht="25.5" customHeight="1" spans="1:11">
      <c r="B15" s="1258" t="s">
        <v>78</v>
      </c>
      <c r="C15" s="1258" t="s">
        <v>79</v>
      </c>
      <c r="D15" s="1263" t="s">
        <v>80</v>
      </c>
      <c r="E15" s="1264"/>
      <c r="F15" s="1264"/>
    </row>
    <row r="16" s="671" customFormat="1" ht="60" customHeight="1" spans="1:11">
      <c r="B16" s="1260" t="s">
        <v>81</v>
      </c>
      <c r="C16" s="1260" t="s">
        <v>82</v>
      </c>
      <c r="D16" s="1265" t="s">
        <v>83</v>
      </c>
      <c r="E16" s="1265"/>
      <c r="F16" s="1265"/>
    </row>
    <row r="17" s="671" customFormat="1" ht="50.1" customHeight="1" spans="2:6">
      <c r="B17" s="1260" t="s">
        <v>84</v>
      </c>
      <c r="C17" s="1260" t="s">
        <v>82</v>
      </c>
      <c r="D17" s="1265" t="s">
        <v>85</v>
      </c>
      <c r="E17" s="1265"/>
      <c r="F17" s="1265"/>
    </row>
    <row r="18" s="671" customFormat="1" ht="60" customHeight="1" spans="2:6">
      <c r="B18" s="1260" t="s">
        <v>86</v>
      </c>
      <c r="C18" s="1260" t="s">
        <v>87</v>
      </c>
      <c r="D18" s="1265" t="s">
        <v>88</v>
      </c>
      <c r="E18" s="1265"/>
      <c r="F18" s="1265"/>
    </row>
    <row r="19" s="671" customFormat="1" ht="60" customHeight="1" spans="2:6">
      <c r="B19" s="1260" t="s">
        <v>89</v>
      </c>
      <c r="C19" s="1260" t="s">
        <v>90</v>
      </c>
      <c r="D19" s="1265" t="s">
        <v>91</v>
      </c>
      <c r="E19" s="1265"/>
      <c r="F19" s="1265"/>
    </row>
    <row r="20" s="671" customFormat="1" ht="60" customHeight="1" spans="2:6">
      <c r="B20" s="1260" t="s">
        <v>92</v>
      </c>
      <c r="C20" s="1260" t="s">
        <v>90</v>
      </c>
      <c r="D20" s="1265" t="s">
        <v>93</v>
      </c>
      <c r="E20" s="1265"/>
      <c r="F20" s="1265"/>
    </row>
    <row r="21" s="671" customFormat="1" ht="60" customHeight="1" spans="2:6">
      <c r="B21" s="1260" t="s">
        <v>94</v>
      </c>
      <c r="C21" s="1265" t="s">
        <v>95</v>
      </c>
      <c r="D21" s="1265" t="s">
        <v>96</v>
      </c>
      <c r="E21" s="1265"/>
      <c r="F21" s="1265"/>
    </row>
    <row r="22" s="671" customFormat="1" ht="60" customHeight="1" spans="2:6">
      <c r="B22" s="1260" t="s">
        <v>97</v>
      </c>
      <c r="C22" s="1260" t="s">
        <v>98</v>
      </c>
      <c r="D22" s="1265" t="s">
        <v>99</v>
      </c>
      <c r="E22" s="1265"/>
      <c r="F22" s="1265"/>
    </row>
    <row r="23" s="671" customFormat="1" ht="60" customHeight="1" spans="2:6">
      <c r="B23" s="1260" t="s">
        <v>100</v>
      </c>
      <c r="C23" s="1260" t="s">
        <v>101</v>
      </c>
      <c r="D23" s="1265" t="s">
        <v>102</v>
      </c>
      <c r="E23" s="1265"/>
      <c r="F23" s="1265"/>
    </row>
    <row r="24" s="671" customFormat="1" ht="60" customHeight="1" spans="2:6">
      <c r="B24" s="1260" t="s">
        <v>103</v>
      </c>
      <c r="C24" s="1260">
        <v>0.04</v>
      </c>
      <c r="D24" s="1265" t="s">
        <v>104</v>
      </c>
      <c r="E24" s="1265"/>
      <c r="F24" s="1265"/>
    </row>
    <row r="25" s="671" customFormat="1" ht="78.95" customHeight="1" spans="2:6">
      <c r="B25" s="1265" t="s">
        <v>105</v>
      </c>
      <c r="C25" s="1265" t="s">
        <v>106</v>
      </c>
      <c r="D25" s="1265" t="s">
        <v>107</v>
      </c>
      <c r="E25" s="1265"/>
      <c r="F25" s="1265"/>
    </row>
    <row r="26" ht="26.1" customHeight="1"/>
    <row r="27" s="671" customFormat="1" ht="20.45" customHeight="1" spans="2:6">
      <c r="B27" s="1266" t="s">
        <v>108</v>
      </c>
    </row>
    <row r="28" s="671" customFormat="1" ht="60" customHeight="1" spans="2:6">
      <c r="B28" s="1258" t="s">
        <v>78</v>
      </c>
      <c r="C28" s="1258" t="s">
        <v>79</v>
      </c>
      <c r="D28" s="1258" t="s">
        <v>80</v>
      </c>
      <c r="E28" s="1258"/>
      <c r="F28" s="1258"/>
    </row>
    <row r="29" s="671" customFormat="1" ht="60" customHeight="1" spans="2:6">
      <c r="B29" s="1260" t="s">
        <v>109</v>
      </c>
      <c r="C29" s="1260" t="s">
        <v>110</v>
      </c>
      <c r="D29" s="1265" t="s">
        <v>111</v>
      </c>
      <c r="E29" s="1265"/>
      <c r="F29" s="1265"/>
    </row>
    <row r="30" s="671" customFormat="1" ht="60" customHeight="1" spans="2:6">
      <c r="B30" s="1260" t="s">
        <v>112</v>
      </c>
      <c r="C30" s="1260" t="s">
        <v>110</v>
      </c>
      <c r="D30" s="1265" t="s">
        <v>113</v>
      </c>
      <c r="E30" s="1265"/>
      <c r="F30" s="1265"/>
    </row>
    <row r="31" s="671" customFormat="1" ht="95" customHeight="1" spans="2:6">
      <c r="B31" s="1260" t="s">
        <v>114</v>
      </c>
      <c r="C31" s="1260" t="s">
        <v>110</v>
      </c>
      <c r="D31" s="1265" t="s">
        <v>115</v>
      </c>
      <c r="E31" s="1265"/>
      <c r="F31" s="1265"/>
    </row>
    <row r="32" s="671" customFormat="1" ht="127" customHeight="1" spans="2:6">
      <c r="B32" s="1260" t="s">
        <v>116</v>
      </c>
      <c r="C32" s="1260" t="s">
        <v>117</v>
      </c>
      <c r="D32" s="1265" t="s">
        <v>118</v>
      </c>
      <c r="E32" s="1265"/>
      <c r="F32" s="1265"/>
    </row>
    <row r="33" s="671" customFormat="1" ht="74.1" customHeight="1" spans="1:15">
      <c r="B33" s="1260" t="s">
        <v>119</v>
      </c>
      <c r="C33" s="1260">
        <v>1.95</v>
      </c>
      <c r="D33" s="1265" t="s">
        <v>120</v>
      </c>
      <c r="E33" s="1265"/>
      <c r="F33" s="1265"/>
    </row>
    <row r="34" s="671" customFormat="1" ht="53" customHeight="1" spans="1:15">
      <c r="B34" s="1260" t="s">
        <v>121</v>
      </c>
      <c r="C34" s="1267">
        <v>2.5</v>
      </c>
      <c r="D34" s="1265" t="s">
        <v>122</v>
      </c>
      <c r="E34" s="1265"/>
      <c r="F34" s="1265"/>
    </row>
    <row r="35" customFormat="1" ht="26.1" customHeight="1" spans="1:15">
      <c r="A35" s="671"/>
      <c r="B35" s="1260"/>
      <c r="C35" s="1261">
        <v>3.5</v>
      </c>
      <c r="D35" s="1268" t="s">
        <v>123</v>
      </c>
      <c r="E35" s="1268"/>
      <c r="F35" s="1268"/>
      <c r="G35" s="671"/>
      <c r="H35" s="671"/>
      <c r="I35" s="671"/>
      <c r="J35" s="671"/>
      <c r="K35" s="671"/>
      <c r="L35" s="671"/>
      <c r="M35" s="671"/>
      <c r="N35" s="671"/>
      <c r="O35" s="671"/>
    </row>
    <row r="36" customFormat="1" ht="44" customHeight="1" spans="1:15">
      <c r="A36" s="671"/>
      <c r="B36" s="1260"/>
      <c r="C36" s="1268" t="s">
        <v>124</v>
      </c>
      <c r="D36" s="1261" t="s">
        <v>125</v>
      </c>
      <c r="E36" s="1261"/>
      <c r="F36" s="1261"/>
      <c r="G36" s="671"/>
      <c r="H36" s="671"/>
      <c r="I36" s="671"/>
      <c r="J36" s="671"/>
      <c r="K36" s="671"/>
      <c r="L36" s="671"/>
      <c r="M36" s="671"/>
      <c r="N36" s="671"/>
      <c r="O36" s="671"/>
    </row>
    <row r="37" customFormat="1" ht="157" customHeight="1" spans="1:15">
      <c r="A37" s="671"/>
      <c r="B37" s="1261" t="s">
        <v>126</v>
      </c>
      <c r="C37" s="1261">
        <v>2.95</v>
      </c>
      <c r="D37" s="1269" t="s">
        <v>127</v>
      </c>
      <c r="E37" s="1269"/>
      <c r="F37" s="1269"/>
      <c r="G37" s="671"/>
      <c r="H37" s="671"/>
      <c r="I37" s="671"/>
      <c r="J37" s="671"/>
      <c r="K37" s="671"/>
      <c r="L37" s="671"/>
      <c r="M37" s="671"/>
      <c r="N37" s="671"/>
      <c r="O37" s="671"/>
    </row>
    <row r="38" customFormat="1" ht="123" customHeight="1" spans="1:15">
      <c r="A38" s="671"/>
      <c r="B38" s="1261" t="s">
        <v>128</v>
      </c>
      <c r="C38" s="1261">
        <v>2.95</v>
      </c>
      <c r="D38" s="1269" t="s">
        <v>129</v>
      </c>
      <c r="E38" s="1269"/>
      <c r="F38" s="1269"/>
      <c r="G38" s="671"/>
      <c r="H38" s="671"/>
      <c r="I38" s="671"/>
      <c r="J38" s="671"/>
      <c r="K38" s="671"/>
      <c r="L38" s="671"/>
      <c r="M38" s="671"/>
      <c r="N38" s="671"/>
      <c r="O38" s="671"/>
    </row>
    <row r="39" customFormat="1" ht="26.1" customHeight="1" spans="1:15">
      <c r="A39" s="671"/>
      <c r="B39" s="671"/>
      <c r="C39" s="671"/>
      <c r="D39" s="671"/>
      <c r="E39" s="671"/>
      <c r="F39" s="671"/>
      <c r="G39" s="671"/>
      <c r="H39" s="671"/>
      <c r="I39" s="671"/>
      <c r="J39" s="671"/>
      <c r="K39" s="671"/>
      <c r="L39" s="671"/>
      <c r="M39" s="671"/>
      <c r="N39" s="671"/>
      <c r="O39" s="671"/>
    </row>
    <row r="40" customFormat="1" ht="26.1" customHeight="1" spans="1:15">
      <c r="A40" s="671"/>
      <c r="B40" s="671"/>
      <c r="C40" s="671"/>
      <c r="D40" s="671"/>
      <c r="E40" s="671"/>
      <c r="F40" s="671"/>
      <c r="G40" s="671"/>
      <c r="H40" s="671"/>
      <c r="I40" s="671"/>
      <c r="J40" s="671"/>
      <c r="K40" s="671"/>
      <c r="L40" s="671"/>
      <c r="M40" s="671"/>
      <c r="N40" s="671"/>
      <c r="O40" s="671"/>
    </row>
    <row r="41" customFormat="1" ht="26.1" customHeight="1" spans="1:15">
      <c r="A41" s="671"/>
      <c r="B41" s="671"/>
      <c r="C41" s="671"/>
      <c r="D41" s="671"/>
      <c r="E41" s="671"/>
      <c r="F41" s="671"/>
      <c r="G41" s="671"/>
      <c r="H41" s="671"/>
      <c r="I41" s="671"/>
      <c r="J41" s="671"/>
      <c r="K41" s="671"/>
      <c r="L41" s="671"/>
      <c r="M41" s="671"/>
      <c r="N41" s="671"/>
      <c r="O41" s="671"/>
    </row>
    <row r="42" ht="26.1" customHeight="1"/>
    <row r="43" s="671" customFormat="1" ht="24.6" customHeight="1" spans="1:15">
      <c r="B43" s="1266" t="s">
        <v>130</v>
      </c>
    </row>
    <row r="44" s="671" customFormat="1" ht="30" customHeight="1" spans="1:15">
      <c r="B44" s="1258" t="s">
        <v>131</v>
      </c>
      <c r="C44" s="1263" t="s">
        <v>132</v>
      </c>
      <c r="D44" s="1264"/>
      <c r="E44" s="1264"/>
      <c r="F44" s="1264"/>
    </row>
    <row r="45" s="671" customFormat="1" ht="30" customHeight="1" spans="1:15">
      <c r="B45" s="1265" t="s">
        <v>133</v>
      </c>
      <c r="C45" s="1260" t="s">
        <v>134</v>
      </c>
      <c r="D45" s="1260"/>
      <c r="E45" s="1260"/>
      <c r="F45" s="1260"/>
    </row>
    <row r="46" s="671" customFormat="1" ht="30" customHeight="1" spans="1:15">
      <c r="B46" s="1265" t="s">
        <v>135</v>
      </c>
      <c r="C46" s="1270" t="s">
        <v>136</v>
      </c>
      <c r="D46" s="1271"/>
      <c r="E46" s="1271"/>
      <c r="F46" s="1267"/>
    </row>
    <row r="47" s="671" customFormat="1" ht="30" customHeight="1" spans="1:15">
      <c r="B47" s="1260" t="s">
        <v>137</v>
      </c>
      <c r="C47" s="1272" t="s">
        <v>138</v>
      </c>
      <c r="D47" s="1273"/>
      <c r="E47" s="1273"/>
      <c r="F47" s="1274"/>
    </row>
    <row r="48" s="671" customFormat="1" ht="30" customHeight="1" spans="1:15">
      <c r="B48" s="1265" t="s">
        <v>139</v>
      </c>
      <c r="C48" s="1270" t="s">
        <v>140</v>
      </c>
      <c r="D48" s="1271"/>
      <c r="E48" s="1271"/>
      <c r="F48" s="1267"/>
    </row>
    <row r="49" s="671" customFormat="1" ht="30" customHeight="1" spans="2:6">
      <c r="B49" s="1265" t="s">
        <v>141</v>
      </c>
      <c r="C49" s="1270" t="s">
        <v>142</v>
      </c>
      <c r="D49" s="1271"/>
      <c r="E49" s="1271"/>
      <c r="F49" s="1267"/>
    </row>
    <row r="50" s="671" customFormat="1" ht="42.95" customHeight="1" spans="2:6">
      <c r="B50" s="1265" t="s">
        <v>143</v>
      </c>
      <c r="C50" s="1270" t="s">
        <v>144</v>
      </c>
      <c r="D50" s="1271"/>
      <c r="E50" s="1271"/>
      <c r="F50" s="1267"/>
    </row>
    <row r="51" s="671" customFormat="1" ht="30" customHeight="1" spans="2:6">
      <c r="B51" s="1260" t="s">
        <v>145</v>
      </c>
      <c r="C51" s="1270" t="s">
        <v>146</v>
      </c>
      <c r="D51" s="1271"/>
      <c r="E51" s="1271"/>
      <c r="F51" s="1267"/>
    </row>
    <row r="52" s="671" customFormat="1" ht="38.1" customHeight="1" spans="2:6">
      <c r="B52" s="1265" t="s">
        <v>147</v>
      </c>
      <c r="C52" s="1270" t="s">
        <v>148</v>
      </c>
      <c r="D52" s="1271"/>
      <c r="E52" s="1271"/>
      <c r="F52" s="1267"/>
    </row>
    <row r="53" s="671" customFormat="1" ht="30" customHeight="1" spans="2:6">
      <c r="B53" s="1265" t="s">
        <v>149</v>
      </c>
      <c r="C53" s="1270" t="s">
        <v>150</v>
      </c>
      <c r="D53" s="1271"/>
      <c r="E53" s="1271"/>
      <c r="F53" s="1267"/>
    </row>
    <row r="54" s="671" customFormat="1" ht="30" customHeight="1" spans="2:6">
      <c r="B54" s="1265" t="s">
        <v>151</v>
      </c>
      <c r="C54" s="1270" t="s">
        <v>152</v>
      </c>
      <c r="D54" s="1271"/>
      <c r="E54" s="1271"/>
      <c r="F54" s="1267"/>
    </row>
    <row r="55" s="671" customFormat="1" ht="30" customHeight="1" spans="2:6">
      <c r="B55" s="1265" t="s">
        <v>153</v>
      </c>
      <c r="C55" s="1270" t="s">
        <v>154</v>
      </c>
      <c r="D55" s="1271"/>
      <c r="E55" s="1271"/>
      <c r="F55" s="1267"/>
    </row>
    <row r="56" s="671" customFormat="1" ht="30" customHeight="1" spans="2:6">
      <c r="B56" s="1260" t="s">
        <v>155</v>
      </c>
      <c r="C56" s="1270" t="s">
        <v>156</v>
      </c>
      <c r="D56" s="1271"/>
      <c r="E56" s="1271"/>
      <c r="F56" s="1267"/>
    </row>
    <row r="60" s="671" customFormat="1" ht="22.5" spans="2:6">
      <c r="B60" s="1275" t="s">
        <v>157</v>
      </c>
      <c r="C60" s="1275"/>
      <c r="D60" s="1275"/>
      <c r="E60" s="1275"/>
    </row>
    <row r="61" s="671" customFormat="1" spans="2:6">
      <c r="B61" s="1276" t="s">
        <v>78</v>
      </c>
      <c r="C61" s="1277"/>
      <c r="D61" s="1278" t="s">
        <v>158</v>
      </c>
      <c r="E61" s="1276"/>
      <c r="F61" s="1276"/>
    </row>
    <row r="62" s="671" customFormat="1" spans="2:6">
      <c r="B62" s="1279" t="s">
        <v>159</v>
      </c>
      <c r="C62" s="1279"/>
      <c r="D62" s="1280" t="s">
        <v>160</v>
      </c>
      <c r="E62" s="1280"/>
      <c r="F62" s="1280"/>
    </row>
    <row r="63" s="671" customFormat="1" spans="2:6">
      <c r="B63" s="1279" t="s">
        <v>161</v>
      </c>
      <c r="C63" s="1279"/>
      <c r="D63" s="1280" t="s">
        <v>162</v>
      </c>
      <c r="E63" s="1280"/>
      <c r="F63" s="1280"/>
    </row>
    <row r="64" s="671" customFormat="1" spans="2:6">
      <c r="B64" s="1279" t="s">
        <v>163</v>
      </c>
      <c r="C64" s="1279"/>
      <c r="D64" s="1280" t="s">
        <v>164</v>
      </c>
      <c r="E64" s="1280"/>
      <c r="F64" s="1280"/>
    </row>
    <row r="65" s="671" customFormat="1" spans="2:6">
      <c r="B65" s="1279" t="s">
        <v>165</v>
      </c>
      <c r="C65" s="1279"/>
      <c r="D65" s="1280" t="s">
        <v>166</v>
      </c>
      <c r="E65" s="1280"/>
      <c r="F65" s="1280"/>
    </row>
    <row r="66" s="671" customFormat="1" spans="2:6">
      <c r="B66" s="1279" t="s">
        <v>167</v>
      </c>
      <c r="C66" s="1279"/>
      <c r="D66" s="1280" t="s">
        <v>168</v>
      </c>
      <c r="E66" s="1280"/>
      <c r="F66" s="1280"/>
    </row>
  </sheetData>
  <mergeCells count="52">
    <mergeCell ref="A1:B1"/>
    <mergeCell ref="C1:D1"/>
    <mergeCell ref="E1:F1"/>
    <mergeCell ref="D15:F15"/>
    <mergeCell ref="D16:F16"/>
    <mergeCell ref="D17:F17"/>
    <mergeCell ref="D18:F18"/>
    <mergeCell ref="D19:F19"/>
    <mergeCell ref="D20:F20"/>
    <mergeCell ref="D21:F21"/>
    <mergeCell ref="D22:F22"/>
    <mergeCell ref="D23:F23"/>
    <mergeCell ref="D24:F24"/>
    <mergeCell ref="D25:F25"/>
    <mergeCell ref="D28:F28"/>
    <mergeCell ref="D29:F29"/>
    <mergeCell ref="D30:F30"/>
    <mergeCell ref="D31:F31"/>
    <mergeCell ref="D32:F32"/>
    <mergeCell ref="D33:F33"/>
    <mergeCell ref="D34:F34"/>
    <mergeCell ref="D35:F35"/>
    <mergeCell ref="D36:F36"/>
    <mergeCell ref="D37:F37"/>
    <mergeCell ref="D38:F38"/>
    <mergeCell ref="C44:F44"/>
    <mergeCell ref="C45:F45"/>
    <mergeCell ref="C46:F46"/>
    <mergeCell ref="C47:F47"/>
    <mergeCell ref="C48:F48"/>
    <mergeCell ref="C49:F49"/>
    <mergeCell ref="C50:F50"/>
    <mergeCell ref="C51:F51"/>
    <mergeCell ref="C52:F52"/>
    <mergeCell ref="C53:F53"/>
    <mergeCell ref="C54:F54"/>
    <mergeCell ref="C55:F55"/>
    <mergeCell ref="C56:F56"/>
    <mergeCell ref="B60:E60"/>
    <mergeCell ref="B61:C61"/>
    <mergeCell ref="D61:F61"/>
    <mergeCell ref="B62:C62"/>
    <mergeCell ref="D62:F62"/>
    <mergeCell ref="B63:C63"/>
    <mergeCell ref="D63:F63"/>
    <mergeCell ref="B64:C64"/>
    <mergeCell ref="D64:F64"/>
    <mergeCell ref="B65:C65"/>
    <mergeCell ref="D65:F65"/>
    <mergeCell ref="B66:C66"/>
    <mergeCell ref="D66:F66"/>
    <mergeCell ref="B34:B36"/>
  </mergeCells>
  <hyperlinks>
    <hyperlink ref="A1" location="产品目录!A1" display="返回目录"/>
  </hyperlink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dimension ref="B1:J38"/>
  <sheetViews>
    <sheetView showGridLines="0" zoomScale="70" zoomScaleNormal="70" topLeftCell="A4" workbookViewId="0">
      <selection activeCell="H4" sqref="H4"/>
    </sheetView>
  </sheetViews>
  <sheetFormatPr defaultColWidth="8.90833333333333" defaultRowHeight="14.25"/>
  <cols>
    <col min="1" max="1" width="8.90833333333333" style="406"/>
    <col min="2" max="2" width="33.5416666666667" style="319" customWidth="1"/>
    <col min="3" max="3" width="27.275" style="319" customWidth="1"/>
    <col min="4" max="4" width="24.4583333333333" style="319" customWidth="1"/>
    <col min="5" max="5" width="24.6333333333333" style="319" customWidth="1"/>
    <col min="6" max="6" width="28.6333333333333" style="319" customWidth="1"/>
    <col min="7" max="7" width="8.90833333333333" style="319"/>
    <col min="8" max="8" width="22.9083333333333" style="319" customWidth="1"/>
    <col min="9" max="16384" width="8.90833333333333" style="319"/>
  </cols>
  <sheetData>
    <row r="1" s="315" customFormat="1" ht="89.4" customHeight="1" spans="2:10">
      <c r="B1" s="293" t="s">
        <v>1492</v>
      </c>
      <c r="C1" s="293"/>
      <c r="D1" s="293"/>
      <c r="E1" s="293"/>
      <c r="F1" s="293"/>
      <c r="G1" s="293"/>
      <c r="H1" s="293"/>
      <c r="I1" s="293"/>
      <c r="J1" s="293"/>
    </row>
    <row r="3" s="319" customFormat="1" ht="18" customHeight="1" spans="2:10">
      <c r="B3" s="407" t="s">
        <v>1493</v>
      </c>
      <c r="J3" s="408"/>
    </row>
    <row r="4" s="319" customFormat="1" ht="18" customHeight="1" spans="2:10">
      <c r="B4" s="409"/>
      <c r="H4" s="410" t="s">
        <v>48</v>
      </c>
      <c r="I4" s="411"/>
    </row>
    <row r="5" s="319" customFormat="1" ht="18" customHeight="1" spans="2:10">
      <c r="B5" s="409" t="s">
        <v>325</v>
      </c>
    </row>
    <row r="6" s="319" customFormat="1" ht="18" customHeight="1" spans="2:10">
      <c r="B6" s="409" t="s">
        <v>326</v>
      </c>
    </row>
    <row r="7" s="319" customFormat="1" ht="39" customHeight="1" spans="2:10">
      <c r="B7" s="409"/>
    </row>
    <row r="8" s="319" customFormat="1" ht="18" customHeight="1" spans="2:10">
      <c r="B8" s="409" t="s">
        <v>327</v>
      </c>
    </row>
    <row r="9" s="319" customFormat="1" ht="18" customHeight="1" spans="2:10">
      <c r="B9" s="409" t="s">
        <v>328</v>
      </c>
    </row>
    <row r="10" s="319" customFormat="1" ht="18" customHeight="1" spans="2:10">
      <c r="B10" s="409" t="s">
        <v>329</v>
      </c>
    </row>
    <row r="11" s="319" customFormat="1" ht="18" customHeight="1" spans="2:10">
      <c r="B11" s="409" t="s">
        <v>330</v>
      </c>
    </row>
    <row r="12" s="319" customFormat="1" ht="18" customHeight="1" spans="2:10">
      <c r="B12" s="319" t="s">
        <v>331</v>
      </c>
    </row>
    <row r="13" s="319" customFormat="1" ht="18" customHeight="1" spans="2:10">
      <c r="B13" s="409" t="s">
        <v>332</v>
      </c>
    </row>
    <row r="14" s="319" customFormat="1" ht="18" customHeight="1" spans="2:10">
      <c r="B14" s="409" t="s">
        <v>333</v>
      </c>
    </row>
    <row r="15" s="319" customFormat="1" ht="18" customHeight="1" spans="2:10">
      <c r="B15" s="409" t="s">
        <v>334</v>
      </c>
    </row>
    <row r="16" s="319" customFormat="1" ht="18" customHeight="1" spans="2:10">
      <c r="B16" s="409"/>
    </row>
    <row r="17" s="319" customFormat="1" ht="55.5" customHeight="1" spans="2:6">
      <c r="B17" s="409" t="s">
        <v>335</v>
      </c>
    </row>
    <row r="18" s="319" customFormat="1" ht="22.65" customHeight="1" spans="2:6">
      <c r="B18" s="412" t="s">
        <v>337</v>
      </c>
      <c r="C18" s="412" t="s">
        <v>338</v>
      </c>
      <c r="D18" s="412" t="s">
        <v>339</v>
      </c>
      <c r="E18" s="412"/>
      <c r="F18" s="412"/>
    </row>
    <row r="19" s="319" customFormat="1" ht="19.65" customHeight="1" spans="2:6">
      <c r="B19" s="412"/>
      <c r="C19" s="412"/>
      <c r="D19" s="412" t="s">
        <v>340</v>
      </c>
      <c r="E19" s="412" t="s">
        <v>341</v>
      </c>
      <c r="F19" s="412" t="s">
        <v>342</v>
      </c>
    </row>
    <row r="20" s="319" customFormat="1" ht="19.65" customHeight="1" spans="2:6">
      <c r="B20" s="413" t="s">
        <v>343</v>
      </c>
      <c r="C20" s="413" t="s">
        <v>344</v>
      </c>
      <c r="D20" s="414">
        <v>6.9</v>
      </c>
      <c r="E20" s="414">
        <v>71.8</v>
      </c>
      <c r="F20" s="415">
        <v>438</v>
      </c>
    </row>
    <row r="21" s="319" customFormat="1" ht="19.65" customHeight="1" spans="2:6">
      <c r="B21" s="413" t="s">
        <v>345</v>
      </c>
      <c r="C21" s="413" t="s">
        <v>344</v>
      </c>
      <c r="D21" s="414">
        <v>6.9</v>
      </c>
      <c r="E21" s="414">
        <v>72.2</v>
      </c>
      <c r="F21" s="415">
        <v>440</v>
      </c>
    </row>
    <row r="22" s="319" customFormat="1" ht="19.65" customHeight="1" spans="2:6">
      <c r="B22" s="413" t="s">
        <v>346</v>
      </c>
      <c r="C22" s="413" t="s">
        <v>347</v>
      </c>
      <c r="D22" s="414">
        <v>5.5</v>
      </c>
      <c r="E22" s="414">
        <v>76.8</v>
      </c>
      <c r="F22" s="415">
        <v>438</v>
      </c>
    </row>
    <row r="23" s="319" customFormat="1" ht="19.65" customHeight="1" spans="2:6">
      <c r="B23" s="413" t="s">
        <v>348</v>
      </c>
      <c r="C23" s="413" t="s">
        <v>349</v>
      </c>
      <c r="D23" s="414">
        <v>180</v>
      </c>
      <c r="E23" s="414">
        <v>1872</v>
      </c>
      <c r="F23" s="415">
        <v>10642</v>
      </c>
    </row>
    <row r="24" s="319" customFormat="1" ht="19.65" customHeight="1" spans="2:6">
      <c r="B24" s="413" t="s">
        <v>27</v>
      </c>
      <c r="C24" s="413" t="s">
        <v>344</v>
      </c>
      <c r="D24" s="414">
        <v>7</v>
      </c>
      <c r="E24" s="414">
        <v>73.9</v>
      </c>
      <c r="F24" s="415">
        <v>440</v>
      </c>
    </row>
    <row r="25" s="319" customFormat="1" ht="19.65" customHeight="1" spans="2:6">
      <c r="B25" s="413" t="s">
        <v>350</v>
      </c>
      <c r="C25" s="413" t="s">
        <v>351</v>
      </c>
      <c r="D25" s="414">
        <v>39.5</v>
      </c>
      <c r="E25" s="414">
        <v>561.6</v>
      </c>
      <c r="F25" s="415">
        <v>2312</v>
      </c>
    </row>
    <row r="26" s="319" customFormat="1" ht="19.65" customHeight="1" spans="2:6">
      <c r="B26" s="413" t="s">
        <v>352</v>
      </c>
      <c r="C26" s="413" t="s">
        <v>344</v>
      </c>
      <c r="D26" s="414">
        <v>6.9</v>
      </c>
      <c r="E26" s="414">
        <v>71.5</v>
      </c>
      <c r="F26" s="415">
        <v>440</v>
      </c>
    </row>
    <row r="27" s="319" customFormat="1" ht="19.65" customHeight="1" spans="2:6">
      <c r="B27" s="413" t="s">
        <v>353</v>
      </c>
      <c r="C27" s="413" t="s">
        <v>344</v>
      </c>
      <c r="D27" s="414">
        <v>5.1</v>
      </c>
      <c r="E27" s="414">
        <v>75.5</v>
      </c>
      <c r="F27" s="415">
        <v>440</v>
      </c>
    </row>
    <row r="28" s="319" customFormat="1" ht="19.65" customHeight="1" spans="2:6">
      <c r="B28" s="413" t="s">
        <v>354</v>
      </c>
      <c r="C28" s="413" t="s">
        <v>344</v>
      </c>
      <c r="D28" s="414">
        <v>6.9</v>
      </c>
      <c r="E28" s="414">
        <v>70.8</v>
      </c>
      <c r="F28" s="415">
        <v>440</v>
      </c>
    </row>
    <row r="29" s="319" customFormat="1" ht="19.65" customHeight="1" spans="2:6">
      <c r="B29" s="413" t="s">
        <v>355</v>
      </c>
      <c r="C29" s="413" t="s">
        <v>356</v>
      </c>
      <c r="D29" s="414">
        <v>6.5</v>
      </c>
      <c r="E29" s="414">
        <v>62.4</v>
      </c>
      <c r="F29" s="415">
        <v>398</v>
      </c>
    </row>
    <row r="30" s="319" customFormat="1" ht="19.65" customHeight="1" spans="2:6">
      <c r="B30" s="413" t="s">
        <v>357</v>
      </c>
      <c r="C30" s="413" t="s">
        <v>358</v>
      </c>
      <c r="D30" s="414">
        <v>2116</v>
      </c>
      <c r="E30" s="414">
        <v>25853</v>
      </c>
      <c r="F30" s="415">
        <v>172997</v>
      </c>
    </row>
    <row r="31" s="319" customFormat="1" ht="19.65" customHeight="1" spans="2:6">
      <c r="B31" s="413" t="s">
        <v>359</v>
      </c>
      <c r="C31" s="413" t="s">
        <v>344</v>
      </c>
      <c r="D31" s="414">
        <v>7.2</v>
      </c>
      <c r="E31" s="414">
        <v>75.5</v>
      </c>
      <c r="F31" s="415">
        <v>440</v>
      </c>
    </row>
    <row r="32" s="319" customFormat="1" ht="18" customHeight="1" spans="2:6">
      <c r="B32" s="413" t="s">
        <v>360</v>
      </c>
      <c r="C32" s="413" t="s">
        <v>344</v>
      </c>
      <c r="D32" s="414">
        <v>6.9</v>
      </c>
      <c r="E32" s="414">
        <v>71.5</v>
      </c>
      <c r="F32" s="415">
        <v>440</v>
      </c>
    </row>
    <row r="33" s="319" customFormat="1" ht="18" customHeight="1" spans="2:6">
      <c r="B33" s="413" t="s">
        <v>361</v>
      </c>
      <c r="C33" s="413" t="s">
        <v>344</v>
      </c>
      <c r="D33" s="414">
        <v>6.9</v>
      </c>
      <c r="E33" s="414">
        <v>72.2</v>
      </c>
      <c r="F33" s="415">
        <v>440</v>
      </c>
    </row>
    <row r="34" s="319" customFormat="1" ht="18" customHeight="1" spans="2:6">
      <c r="B34" s="413" t="s">
        <v>362</v>
      </c>
      <c r="C34" s="413" t="s">
        <v>344</v>
      </c>
      <c r="D34" s="414">
        <v>6.9</v>
      </c>
      <c r="E34" s="414">
        <v>72.2</v>
      </c>
      <c r="F34" s="415">
        <v>440</v>
      </c>
    </row>
    <row r="35" s="319" customFormat="1" ht="18" customHeight="1" spans="2:6">
      <c r="B35" s="413" t="s">
        <v>363</v>
      </c>
      <c r="C35" s="413" t="s">
        <v>364</v>
      </c>
      <c r="D35" s="414">
        <v>48</v>
      </c>
      <c r="E35" s="414">
        <v>794.5</v>
      </c>
      <c r="F35" s="415">
        <v>5060</v>
      </c>
    </row>
    <row r="36" s="319" customFormat="1" ht="18" customHeight="1" spans="2:6">
      <c r="B36" s="413" t="s">
        <v>365</v>
      </c>
      <c r="C36" s="413" t="s">
        <v>366</v>
      </c>
      <c r="D36" s="414">
        <v>22</v>
      </c>
      <c r="E36" s="414">
        <v>328</v>
      </c>
      <c r="F36" s="415">
        <v>2110</v>
      </c>
    </row>
    <row r="37" s="319" customFormat="1" ht="18" customHeight="1" spans="2:6">
      <c r="B37" s="413" t="s">
        <v>367</v>
      </c>
      <c r="C37" s="413" t="s">
        <v>344</v>
      </c>
      <c r="D37" s="414">
        <v>6.9</v>
      </c>
      <c r="E37" s="414">
        <v>70.1</v>
      </c>
      <c r="F37" s="415">
        <v>440</v>
      </c>
    </row>
    <row r="38" s="319" customFormat="1" ht="18" customHeight="1" spans="2:6">
      <c r="B38" s="413" t="s">
        <v>368</v>
      </c>
      <c r="C38" s="413" t="s">
        <v>369</v>
      </c>
      <c r="D38" s="414">
        <v>48.8</v>
      </c>
      <c r="E38" s="414">
        <v>774.5</v>
      </c>
      <c r="F38" s="415">
        <v>5041</v>
      </c>
    </row>
  </sheetData>
  <mergeCells count="4">
    <mergeCell ref="B1:J1"/>
    <mergeCell ref="D18:F18"/>
    <mergeCell ref="B18:B19"/>
    <mergeCell ref="C18:C19"/>
  </mergeCells>
  <hyperlinks>
    <hyperlink ref="H4" location="产品目录!A1" display="返回目录"/>
  </hyperlink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dimension ref="A1:AC273"/>
  <sheetViews>
    <sheetView showGridLines="0" zoomScale="85" zoomScaleNormal="85" topLeftCell="A9" workbookViewId="0">
      <selection activeCell="A1" sqref="A1:K1"/>
    </sheetView>
  </sheetViews>
  <sheetFormatPr defaultColWidth="9.09166666666667" defaultRowHeight="35" customHeight="1"/>
  <cols>
    <col min="1" max="10" width="12" style="319" customWidth="1"/>
    <col min="11" max="11" width="30.1833333333333" style="319" customWidth="1"/>
    <col min="12" max="12" width="9.09166666666667" style="316"/>
    <col min="13" max="13" width="14.3666666666667" style="319" customWidth="1"/>
    <col min="14" max="14" width="19.4583333333333" style="319" customWidth="1"/>
    <col min="15" max="18" width="9.09166666666667" style="319"/>
    <col min="19" max="19" width="15.9083333333333" style="319" customWidth="1"/>
    <col min="20" max="26" width="9.09166666666667" style="319"/>
    <col min="27" max="27" width="18.6333333333333" style="319" customWidth="1"/>
    <col min="28" max="16384" width="9.09166666666667" style="319"/>
  </cols>
  <sheetData>
    <row r="1" s="315" customFormat="1" ht="108" customHeight="1" spans="1:29">
      <c r="A1" s="293" t="s">
        <v>1494</v>
      </c>
      <c r="B1" s="293"/>
      <c r="C1" s="293"/>
      <c r="D1" s="293"/>
      <c r="E1" s="293"/>
      <c r="F1" s="293"/>
      <c r="G1" s="293"/>
      <c r="H1" s="293"/>
      <c r="I1" s="293"/>
      <c r="J1" s="293"/>
      <c r="K1" s="293"/>
      <c r="M1" s="7" t="s">
        <v>48</v>
      </c>
      <c r="N1" s="320"/>
      <c r="O1" s="320"/>
      <c r="P1" s="320"/>
      <c r="Q1" s="320"/>
    </row>
    <row r="2" s="316" customFormat="1" customHeight="1" spans="1:29">
      <c r="A2" s="295" t="s">
        <v>1495</v>
      </c>
      <c r="B2" s="296"/>
      <c r="C2" s="296"/>
      <c r="D2" s="296"/>
      <c r="E2" s="296"/>
      <c r="F2" s="296"/>
      <c r="G2" s="296"/>
      <c r="H2" s="296"/>
      <c r="I2" s="296"/>
      <c r="J2" s="296"/>
      <c r="K2" s="296"/>
      <c r="L2" s="321"/>
    </row>
    <row r="3" s="316" customFormat="1" customHeight="1" spans="1:29">
      <c r="A3" s="322" t="s">
        <v>1496</v>
      </c>
      <c r="B3" s="323">
        <v>3</v>
      </c>
      <c r="C3" s="323">
        <v>5</v>
      </c>
      <c r="D3" s="323">
        <v>8</v>
      </c>
      <c r="E3" s="323">
        <v>10</v>
      </c>
      <c r="F3" s="323">
        <v>15</v>
      </c>
      <c r="G3" s="323">
        <v>20</v>
      </c>
      <c r="H3" s="323">
        <v>25</v>
      </c>
      <c r="I3" s="323">
        <v>31.5</v>
      </c>
      <c r="J3" s="324" t="s">
        <v>1497</v>
      </c>
      <c r="K3" s="325"/>
      <c r="L3" s="326"/>
    </row>
    <row r="4" s="316" customFormat="1" customHeight="1" spans="1:29">
      <c r="A4" s="327" t="s">
        <v>1498</v>
      </c>
      <c r="B4" s="328">
        <v>3.82</v>
      </c>
      <c r="C4" s="328">
        <v>4.46</v>
      </c>
      <c r="D4" s="328">
        <v>4.46</v>
      </c>
      <c r="E4" s="328">
        <v>4.8</v>
      </c>
      <c r="F4" s="328">
        <v>5.6</v>
      </c>
      <c r="G4" s="328">
        <v>6.23</v>
      </c>
      <c r="H4" s="328">
        <v>7.2</v>
      </c>
      <c r="I4" s="328">
        <v>10.85</v>
      </c>
      <c r="J4" s="329">
        <v>21.61</v>
      </c>
      <c r="K4" s="325"/>
      <c r="L4" s="326"/>
      <c r="M4" s="330"/>
      <c r="N4" s="330"/>
      <c r="O4" s="330"/>
      <c r="P4" s="330"/>
      <c r="Q4" s="330"/>
      <c r="R4" s="330"/>
      <c r="S4" s="330"/>
      <c r="T4" s="330"/>
      <c r="U4" s="330"/>
      <c r="V4" s="330"/>
    </row>
    <row r="5" s="316" customFormat="1" customHeight="1" spans="1:29">
      <c r="A5" s="331"/>
      <c r="B5" s="332"/>
      <c r="C5" s="332"/>
      <c r="D5" s="332"/>
      <c r="E5" s="332"/>
      <c r="F5" s="332"/>
      <c r="G5" s="332"/>
      <c r="H5" s="332"/>
      <c r="I5" s="332"/>
      <c r="J5" s="332"/>
      <c r="K5" s="333"/>
      <c r="L5" s="334"/>
    </row>
    <row r="6" s="317" customFormat="1" ht="53" customHeight="1" spans="1:29">
      <c r="A6" s="295" t="s">
        <v>1499</v>
      </c>
      <c r="B6" s="296"/>
      <c r="C6" s="296"/>
      <c r="D6" s="296"/>
      <c r="E6" s="296"/>
      <c r="F6" s="296"/>
      <c r="G6" s="296"/>
      <c r="H6" s="296"/>
      <c r="I6" s="296"/>
      <c r="J6" s="296"/>
      <c r="K6" s="296"/>
      <c r="L6" s="335" t="s">
        <v>319</v>
      </c>
      <c r="M6" s="335"/>
      <c r="N6" s="335"/>
      <c r="O6" s="335"/>
      <c r="P6" s="335"/>
      <c r="AB6" s="316"/>
      <c r="AC6" s="316"/>
    </row>
    <row r="7" s="316" customFormat="1" customHeight="1" spans="1:29">
      <c r="A7" s="322" t="s">
        <v>1496</v>
      </c>
      <c r="B7" s="336" t="s">
        <v>1500</v>
      </c>
      <c r="C7" s="323">
        <v>3</v>
      </c>
      <c r="D7" s="323">
        <v>5</v>
      </c>
      <c r="E7" s="323">
        <v>8</v>
      </c>
      <c r="F7" s="323">
        <v>10</v>
      </c>
      <c r="G7" s="323">
        <v>15</v>
      </c>
      <c r="H7" s="323">
        <v>20</v>
      </c>
      <c r="I7" s="323">
        <v>25</v>
      </c>
      <c r="J7" s="323">
        <v>31.5</v>
      </c>
      <c r="K7" s="337" t="s">
        <v>1501</v>
      </c>
      <c r="L7" s="338" t="s">
        <v>1502</v>
      </c>
      <c r="M7" s="339"/>
      <c r="N7" s="339"/>
      <c r="O7" s="339"/>
      <c r="P7" s="339"/>
      <c r="Q7" s="339"/>
      <c r="R7" s="339"/>
      <c r="S7" s="339"/>
    </row>
    <row r="8" s="318" customFormat="1" customHeight="1" spans="1:29">
      <c r="A8" s="327" t="s">
        <v>1498</v>
      </c>
      <c r="B8" s="340">
        <v>3.12</v>
      </c>
      <c r="C8" s="340">
        <v>3.23</v>
      </c>
      <c r="D8" s="341">
        <v>3.95</v>
      </c>
      <c r="E8" s="341">
        <v>4.29</v>
      </c>
      <c r="F8" s="341">
        <v>4.52</v>
      </c>
      <c r="G8" s="341">
        <v>5.65</v>
      </c>
      <c r="H8" s="341">
        <v>6.21</v>
      </c>
      <c r="I8" s="341">
        <v>6.77</v>
      </c>
      <c r="J8" s="341">
        <v>9.37</v>
      </c>
      <c r="K8" s="342">
        <v>19.77</v>
      </c>
      <c r="L8" s="343"/>
      <c r="M8" s="339"/>
      <c r="N8" s="339"/>
      <c r="O8" s="339"/>
      <c r="P8" s="339"/>
      <c r="Q8" s="339"/>
      <c r="R8" s="339"/>
      <c r="S8" s="339"/>
      <c r="AB8" s="316"/>
      <c r="AC8" s="316"/>
    </row>
    <row r="9" s="316" customFormat="1" ht="148" customHeight="1" spans="1:29">
      <c r="A9" s="344" t="s">
        <v>1503</v>
      </c>
      <c r="B9" s="345"/>
      <c r="C9" s="345"/>
      <c r="D9" s="345"/>
      <c r="E9" s="345"/>
      <c r="F9" s="345"/>
      <c r="G9" s="345"/>
      <c r="H9" s="345"/>
      <c r="I9" s="345"/>
      <c r="J9" s="345"/>
      <c r="K9" s="346"/>
      <c r="L9" s="347" t="s">
        <v>1504</v>
      </c>
      <c r="M9" s="348"/>
      <c r="N9" s="348"/>
      <c r="O9" s="348"/>
      <c r="P9" s="348"/>
    </row>
    <row r="10" s="316" customFormat="1" ht="135" customHeight="1" spans="1:29">
      <c r="A10" s="349" t="s">
        <v>1505</v>
      </c>
      <c r="B10" s="350"/>
      <c r="C10" s="350"/>
      <c r="D10" s="350"/>
      <c r="E10" s="350"/>
      <c r="F10" s="350"/>
      <c r="G10" s="350"/>
      <c r="H10" s="350"/>
      <c r="I10" s="350"/>
      <c r="J10" s="350"/>
      <c r="K10" s="351"/>
      <c r="L10" s="352"/>
      <c r="M10" s="318"/>
    </row>
    <row r="11" s="316" customFormat="1" ht="168" customHeight="1" spans="1:29">
      <c r="A11" s="353" t="s">
        <v>1506</v>
      </c>
      <c r="B11" s="354"/>
      <c r="C11" s="354"/>
      <c r="D11" s="354"/>
      <c r="E11" s="354"/>
      <c r="F11" s="354"/>
      <c r="G11" s="354"/>
      <c r="H11" s="354"/>
      <c r="I11" s="354"/>
      <c r="J11" s="354"/>
      <c r="K11" s="355"/>
      <c r="L11" s="352"/>
      <c r="M11" s="318"/>
    </row>
    <row r="12" s="316" customFormat="1" customHeight="1" spans="1:29">
      <c r="A12" s="295" t="s">
        <v>1507</v>
      </c>
      <c r="B12" s="296"/>
      <c r="C12" s="296"/>
      <c r="D12" s="296"/>
      <c r="E12" s="296"/>
      <c r="F12" s="296"/>
      <c r="G12" s="296"/>
      <c r="H12" s="296"/>
      <c r="I12" s="296"/>
      <c r="J12" s="296"/>
      <c r="K12" s="296"/>
      <c r="M12" s="356"/>
    </row>
    <row r="13" s="316" customFormat="1" customHeight="1" spans="1:29">
      <c r="A13" s="357" t="s">
        <v>1508</v>
      </c>
      <c r="B13" s="358"/>
      <c r="C13" s="359"/>
      <c r="D13" s="358" t="s">
        <v>1509</v>
      </c>
      <c r="E13" s="359"/>
      <c r="F13" s="359"/>
      <c r="G13" s="359"/>
      <c r="H13" s="359"/>
      <c r="I13" s="358" t="s">
        <v>1510</v>
      </c>
      <c r="J13" s="359"/>
      <c r="K13" s="359"/>
      <c r="L13" s="358" t="s">
        <v>1511</v>
      </c>
      <c r="M13" s="359"/>
      <c r="N13" s="359"/>
    </row>
    <row r="14" s="316" customFormat="1" ht="77" customHeight="1" spans="1:29">
      <c r="A14" s="360" t="s">
        <v>1512</v>
      </c>
      <c r="B14" s="361"/>
      <c r="C14" s="362"/>
      <c r="D14" s="363"/>
      <c r="E14" s="364"/>
      <c r="F14" s="364"/>
      <c r="G14" s="364"/>
      <c r="H14" s="365"/>
      <c r="I14" s="366">
        <v>0.12</v>
      </c>
      <c r="J14" s="367"/>
      <c r="K14" s="368"/>
      <c r="L14" s="369" t="s">
        <v>1513</v>
      </c>
      <c r="M14" s="370"/>
      <c r="N14" s="371"/>
    </row>
    <row r="15" s="316" customFormat="1" customHeight="1" spans="1:29">
      <c r="A15" s="360" t="s">
        <v>1514</v>
      </c>
      <c r="B15" s="361"/>
      <c r="C15" s="362"/>
      <c r="D15" s="363"/>
      <c r="E15" s="364"/>
      <c r="F15" s="364"/>
      <c r="G15" s="364"/>
      <c r="H15" s="365"/>
      <c r="I15" s="372">
        <v>0.36</v>
      </c>
      <c r="J15" s="373"/>
      <c r="K15" s="374"/>
      <c r="L15" s="369"/>
      <c r="M15" s="370"/>
      <c r="N15" s="371"/>
    </row>
    <row r="16" s="316" customFormat="1" customHeight="1" spans="1:29">
      <c r="A16" s="360" t="s">
        <v>1515</v>
      </c>
      <c r="B16" s="361"/>
      <c r="C16" s="362"/>
      <c r="D16" s="363"/>
      <c r="E16" s="364"/>
      <c r="F16" s="364"/>
      <c r="G16" s="364"/>
      <c r="H16" s="365"/>
      <c r="I16" s="366">
        <v>0.0342</v>
      </c>
      <c r="J16" s="367"/>
      <c r="K16" s="368"/>
      <c r="L16" s="369"/>
      <c r="M16" s="370"/>
      <c r="N16" s="371"/>
    </row>
    <row r="17" s="318" customFormat="1" customHeight="1" spans="1:17">
      <c r="A17" s="360" t="s">
        <v>1516</v>
      </c>
      <c r="B17" s="361"/>
      <c r="C17" s="362"/>
      <c r="D17" s="375"/>
      <c r="E17" s="376"/>
      <c r="F17" s="376"/>
      <c r="G17" s="376"/>
      <c r="H17" s="377"/>
      <c r="I17" s="378" t="s">
        <v>1517</v>
      </c>
      <c r="J17" s="379"/>
      <c r="K17" s="380"/>
      <c r="L17" s="381" t="s">
        <v>1518</v>
      </c>
      <c r="M17" s="381"/>
      <c r="N17" s="381"/>
    </row>
    <row r="18" s="316" customFormat="1" customHeight="1" spans="1:17">
      <c r="A18" s="360" t="s">
        <v>1519</v>
      </c>
      <c r="B18" s="361"/>
      <c r="C18" s="362"/>
      <c r="D18" s="363"/>
      <c r="E18" s="364"/>
      <c r="F18" s="364"/>
      <c r="G18" s="364"/>
      <c r="H18" s="365"/>
      <c r="I18" s="372">
        <v>0.12</v>
      </c>
      <c r="J18" s="373"/>
      <c r="K18" s="374"/>
      <c r="L18" s="369"/>
      <c r="M18" s="370"/>
      <c r="N18" s="371"/>
    </row>
    <row r="19" s="316" customFormat="1" customHeight="1" spans="1:17">
      <c r="A19" s="360" t="s">
        <v>1520</v>
      </c>
      <c r="B19" s="361"/>
      <c r="C19" s="362"/>
      <c r="D19" s="363" t="s">
        <v>1521</v>
      </c>
      <c r="E19" s="364"/>
      <c r="F19" s="364"/>
      <c r="G19" s="364"/>
      <c r="H19" s="365"/>
      <c r="I19" s="372">
        <v>4.59</v>
      </c>
      <c r="J19" s="373"/>
      <c r="K19" s="374"/>
      <c r="L19" s="369" t="s">
        <v>1522</v>
      </c>
      <c r="M19" s="370"/>
      <c r="N19" s="371"/>
    </row>
    <row r="20" s="316" customFormat="1" customHeight="1" spans="1:17">
      <c r="A20" s="382" t="s">
        <v>1523</v>
      </c>
      <c r="B20" s="383"/>
      <c r="C20" s="383"/>
      <c r="D20" s="363" t="s">
        <v>1524</v>
      </c>
      <c r="E20" s="364"/>
      <c r="F20" s="364"/>
      <c r="G20" s="364"/>
      <c r="H20" s="365"/>
      <c r="I20" s="372">
        <v>4.59</v>
      </c>
      <c r="J20" s="373"/>
      <c r="K20" s="373"/>
      <c r="L20" s="384" t="s">
        <v>1525</v>
      </c>
      <c r="M20" s="384"/>
      <c r="N20" s="384"/>
    </row>
    <row r="21" s="316" customFormat="1" customHeight="1" spans="1:17">
      <c r="A21" s="385" t="s">
        <v>1526</v>
      </c>
      <c r="B21" s="384"/>
      <c r="C21" s="384"/>
      <c r="D21" s="363" t="s">
        <v>1527</v>
      </c>
      <c r="E21" s="364"/>
      <c r="F21" s="364"/>
      <c r="G21" s="364"/>
      <c r="H21" s="365"/>
      <c r="I21" s="372">
        <v>4.59</v>
      </c>
      <c r="J21" s="373"/>
      <c r="K21" s="373"/>
      <c r="L21" s="384" t="s">
        <v>1528</v>
      </c>
      <c r="M21" s="384"/>
      <c r="N21" s="384"/>
      <c r="O21" s="386"/>
      <c r="P21" s="386"/>
      <c r="Q21" s="386"/>
    </row>
    <row r="22" s="316" customFormat="1" customHeight="1" spans="1:17">
      <c r="A22" s="385" t="s">
        <v>1529</v>
      </c>
      <c r="B22" s="384"/>
      <c r="C22" s="384"/>
      <c r="D22" s="381" t="s">
        <v>1530</v>
      </c>
      <c r="E22" s="384"/>
      <c r="F22" s="384"/>
      <c r="G22" s="384"/>
      <c r="H22" s="384"/>
      <c r="I22" s="372">
        <v>5.89</v>
      </c>
      <c r="J22" s="373"/>
      <c r="K22" s="373"/>
      <c r="L22" s="384" t="s">
        <v>1531</v>
      </c>
      <c r="M22" s="384"/>
      <c r="N22" s="384"/>
    </row>
    <row r="23" s="316" customFormat="1" customHeight="1" spans="1:17">
      <c r="A23" s="385" t="s">
        <v>1532</v>
      </c>
      <c r="B23" s="381"/>
      <c r="C23" s="381"/>
      <c r="D23" s="381" t="s">
        <v>1533</v>
      </c>
      <c r="E23" s="384"/>
      <c r="F23" s="384"/>
      <c r="G23" s="384"/>
      <c r="H23" s="384"/>
      <c r="I23" s="372">
        <v>3.53</v>
      </c>
      <c r="J23" s="373"/>
      <c r="K23" s="373"/>
      <c r="L23" s="384" t="s">
        <v>1534</v>
      </c>
      <c r="M23" s="384"/>
      <c r="N23" s="384"/>
    </row>
    <row r="24" s="316" customFormat="1" customHeight="1" spans="1:17">
      <c r="A24" s="385" t="s">
        <v>1535</v>
      </c>
      <c r="B24" s="384"/>
      <c r="C24" s="384"/>
      <c r="D24" s="381" t="s">
        <v>1536</v>
      </c>
      <c r="E24" s="384"/>
      <c r="F24" s="384"/>
      <c r="G24" s="384"/>
      <c r="H24" s="384"/>
      <c r="I24" s="372">
        <v>5.3</v>
      </c>
      <c r="J24" s="373"/>
      <c r="K24" s="373"/>
      <c r="L24" s="384" t="s">
        <v>1537</v>
      </c>
      <c r="M24" s="384"/>
      <c r="N24" s="384"/>
    </row>
    <row r="25" s="316" customFormat="1" customHeight="1" spans="1:17">
      <c r="A25" s="385" t="s">
        <v>1538</v>
      </c>
      <c r="B25" s="384"/>
      <c r="C25" s="384"/>
      <c r="D25" s="381" t="s">
        <v>1539</v>
      </c>
      <c r="E25" s="384"/>
      <c r="F25" s="384"/>
      <c r="G25" s="384"/>
      <c r="H25" s="384"/>
      <c r="I25" s="372">
        <v>6.48</v>
      </c>
      <c r="J25" s="373"/>
      <c r="K25" s="373"/>
      <c r="L25" s="384" t="s">
        <v>1540</v>
      </c>
      <c r="M25" s="384"/>
      <c r="N25" s="384"/>
    </row>
    <row r="26" s="316" customFormat="1" customHeight="1" spans="1:17">
      <c r="A26" s="385" t="s">
        <v>1541</v>
      </c>
      <c r="B26" s="384"/>
      <c r="C26" s="384"/>
      <c r="D26" s="381" t="s">
        <v>1542</v>
      </c>
      <c r="E26" s="384"/>
      <c r="F26" s="384"/>
      <c r="G26" s="384"/>
      <c r="H26" s="384"/>
      <c r="I26" s="372">
        <v>20</v>
      </c>
      <c r="J26" s="373"/>
      <c r="K26" s="373"/>
      <c r="L26" s="384" t="s">
        <v>1543</v>
      </c>
      <c r="M26" s="384"/>
      <c r="N26" s="384"/>
    </row>
    <row r="27" s="316" customFormat="1" customHeight="1" spans="1:17">
      <c r="A27" s="385" t="s">
        <v>1544</v>
      </c>
      <c r="B27" s="384"/>
      <c r="C27" s="384"/>
      <c r="D27" s="381" t="s">
        <v>1545</v>
      </c>
      <c r="E27" s="384"/>
      <c r="F27" s="384"/>
      <c r="G27" s="384"/>
      <c r="H27" s="384"/>
      <c r="I27" s="387" t="s">
        <v>1546</v>
      </c>
      <c r="J27" s="372"/>
      <c r="K27" s="372"/>
      <c r="L27" s="384" t="s">
        <v>1547</v>
      </c>
      <c r="M27" s="384"/>
      <c r="N27" s="384"/>
    </row>
    <row r="28" s="316" customFormat="1" customHeight="1" spans="1:17">
      <c r="A28" s="385" t="s">
        <v>1548</v>
      </c>
      <c r="B28" s="384"/>
      <c r="C28" s="384"/>
      <c r="D28" s="384" t="s">
        <v>1549</v>
      </c>
      <c r="E28" s="384"/>
      <c r="F28" s="384"/>
      <c r="G28" s="384"/>
      <c r="H28" s="384"/>
      <c r="I28" s="372">
        <v>3.45</v>
      </c>
      <c r="J28" s="373"/>
      <c r="K28" s="373"/>
      <c r="L28" s="384" t="s">
        <v>1550</v>
      </c>
      <c r="M28" s="384"/>
      <c r="N28" s="384"/>
    </row>
    <row r="29" s="316" customFormat="1" customHeight="1" spans="1:17">
      <c r="A29" s="388" t="s">
        <v>1551</v>
      </c>
      <c r="B29" s="388"/>
      <c r="C29" s="389"/>
      <c r="D29" s="369" t="s">
        <v>1552</v>
      </c>
      <c r="E29" s="370"/>
      <c r="F29" s="370"/>
      <c r="G29" s="370"/>
      <c r="H29" s="371"/>
      <c r="I29" s="372">
        <v>5.89</v>
      </c>
      <c r="J29" s="373"/>
      <c r="K29" s="373"/>
      <c r="L29" s="384" t="s">
        <v>1553</v>
      </c>
      <c r="M29" s="384"/>
      <c r="N29" s="384"/>
    </row>
    <row r="30" s="316" customFormat="1" customHeight="1" spans="1:17">
      <c r="A30" s="381" t="s">
        <v>1554</v>
      </c>
      <c r="B30" s="381"/>
      <c r="C30" s="381"/>
      <c r="D30" s="384" t="s">
        <v>1555</v>
      </c>
      <c r="E30" s="384"/>
      <c r="F30" s="384"/>
      <c r="G30" s="384"/>
      <c r="H30" s="384"/>
      <c r="I30" s="372">
        <v>5.3</v>
      </c>
      <c r="J30" s="373"/>
      <c r="K30" s="373"/>
      <c r="L30" s="384" t="s">
        <v>1556</v>
      </c>
      <c r="M30" s="384"/>
      <c r="N30" s="384"/>
    </row>
    <row r="31" s="316" customFormat="1" customHeight="1" spans="1:17">
      <c r="A31" s="390" t="s">
        <v>317</v>
      </c>
      <c r="B31" s="391"/>
      <c r="C31" s="392"/>
      <c r="D31" s="393"/>
      <c r="E31" s="393"/>
      <c r="F31" s="393"/>
      <c r="G31" s="393"/>
      <c r="H31" s="393"/>
      <c r="I31" s="394">
        <v>0.5</v>
      </c>
      <c r="J31" s="394"/>
      <c r="K31" s="394"/>
      <c r="L31" s="393" t="s">
        <v>1557</v>
      </c>
      <c r="M31" s="393"/>
      <c r="N31" s="393"/>
    </row>
    <row r="32" s="316" customFormat="1" customHeight="1" spans="1:17">
      <c r="A32" s="393" t="s">
        <v>1558</v>
      </c>
      <c r="B32" s="393"/>
      <c r="C32" s="393"/>
      <c r="D32" s="395"/>
      <c r="E32" s="396"/>
      <c r="F32" s="396"/>
      <c r="G32" s="396"/>
      <c r="H32" s="397"/>
      <c r="I32" s="395">
        <v>60</v>
      </c>
      <c r="J32" s="396"/>
      <c r="K32" s="397"/>
      <c r="L32" s="390" t="s">
        <v>1559</v>
      </c>
      <c r="M32" s="391"/>
      <c r="N32" s="392"/>
    </row>
    <row r="33" s="316" customFormat="1" customHeight="1" spans="1:14">
      <c r="A33" s="398" t="s">
        <v>319</v>
      </c>
      <c r="B33" s="399"/>
      <c r="C33" s="399"/>
      <c r="D33" s="399"/>
      <c r="E33" s="399"/>
      <c r="F33" s="399"/>
      <c r="G33" s="399"/>
      <c r="H33" s="399"/>
      <c r="I33" s="399"/>
      <c r="J33" s="399"/>
      <c r="K33" s="399"/>
      <c r="L33" s="399"/>
      <c r="M33" s="399"/>
      <c r="N33" s="400"/>
    </row>
    <row r="34" s="316" customFormat="1" customHeight="1"/>
    <row r="35" s="316" customFormat="1" ht="126" customHeight="1" spans="1:14">
      <c r="A35" s="401" t="s">
        <v>1560</v>
      </c>
      <c r="B35" s="350"/>
      <c r="C35" s="350"/>
      <c r="D35" s="350"/>
      <c r="E35" s="350"/>
      <c r="F35" s="350"/>
      <c r="G35" s="350"/>
      <c r="H35" s="350"/>
      <c r="I35" s="350"/>
      <c r="J35" s="350"/>
      <c r="K35" s="351"/>
    </row>
    <row r="36" s="316" customFormat="1" ht="394" customHeight="1" spans="1:14">
      <c r="A36" s="402" t="s">
        <v>1561</v>
      </c>
      <c r="B36" s="403"/>
      <c r="C36" s="403"/>
      <c r="D36" s="403"/>
      <c r="E36" s="403"/>
      <c r="F36" s="403"/>
      <c r="G36" s="403"/>
      <c r="H36" s="403"/>
      <c r="I36" s="403"/>
      <c r="J36" s="403"/>
      <c r="K36" s="404"/>
    </row>
    <row r="37" s="316" customFormat="1" customHeight="1" spans="1:14">
      <c r="B37" s="126" t="s">
        <v>597</v>
      </c>
      <c r="K37" s="405"/>
    </row>
    <row r="38" s="316" customFormat="1" customHeight="1" spans="1:14">
      <c r="B38" s="126" t="s">
        <v>598</v>
      </c>
      <c r="K38" s="405"/>
    </row>
    <row r="39" s="316" customFormat="1" customHeight="1" spans="1:14">
      <c r="K39" s="405"/>
    </row>
    <row r="40" s="316" customFormat="1" customHeight="1" spans="1:14">
      <c r="K40" s="405"/>
    </row>
    <row r="41" s="316" customFormat="1" customHeight="1" spans="1:14">
      <c r="K41" s="405"/>
    </row>
    <row r="42" s="316" customFormat="1" customHeight="1" spans="1:14">
      <c r="K42" s="405"/>
    </row>
    <row r="43" s="316" customFormat="1" customHeight="1" spans="1:14">
      <c r="K43" s="405"/>
    </row>
    <row r="44" s="316" customFormat="1" customHeight="1" spans="1:14">
      <c r="K44" s="405"/>
    </row>
    <row r="45" s="316" customFormat="1" customHeight="1" spans="1:14">
      <c r="K45" s="405"/>
    </row>
    <row r="46" s="316" customFormat="1" customHeight="1" spans="1:14">
      <c r="K46" s="405"/>
    </row>
    <row r="47" s="316" customFormat="1" customHeight="1" spans="1:14">
      <c r="K47" s="405"/>
    </row>
    <row r="48" s="316" customFormat="1" customHeight="1" spans="1:14">
      <c r="K48" s="405"/>
    </row>
    <row r="49" s="316" customFormat="1" customHeight="1" spans="11:11">
      <c r="K49" s="405"/>
    </row>
    <row r="50" s="316" customFormat="1" customHeight="1" spans="11:11">
      <c r="K50" s="405"/>
    </row>
    <row r="51" s="316" customFormat="1" customHeight="1" spans="11:11">
      <c r="K51" s="405"/>
    </row>
    <row r="52" s="316" customFormat="1" customHeight="1" spans="11:11">
      <c r="K52" s="405"/>
    </row>
    <row r="53" s="316" customFormat="1" customHeight="1" spans="11:11">
      <c r="K53" s="405"/>
    </row>
    <row r="54" s="316" customFormat="1" customHeight="1" spans="11:11">
      <c r="K54" s="405"/>
    </row>
    <row r="55" s="316" customFormat="1" customHeight="1" spans="11:11">
      <c r="K55" s="405"/>
    </row>
    <row r="56" s="316" customFormat="1" customHeight="1" spans="11:11">
      <c r="K56" s="405"/>
    </row>
    <row r="57" s="316" customFormat="1" customHeight="1" spans="11:11">
      <c r="K57" s="405"/>
    </row>
    <row r="58" s="316" customFormat="1" customHeight="1" spans="11:11">
      <c r="K58" s="405"/>
    </row>
    <row r="59" s="316" customFormat="1" customHeight="1" spans="11:11">
      <c r="K59" s="405"/>
    </row>
    <row r="60" s="316" customFormat="1" customHeight="1" spans="11:11">
      <c r="K60" s="405"/>
    </row>
    <row r="61" s="316" customFormat="1" customHeight="1" spans="11:11">
      <c r="K61" s="405"/>
    </row>
    <row r="62" s="316" customFormat="1" customHeight="1" spans="11:11">
      <c r="K62" s="405"/>
    </row>
    <row r="63" s="316" customFormat="1" customHeight="1" spans="11:11">
      <c r="K63" s="405"/>
    </row>
    <row r="64" s="316" customFormat="1" customHeight="1" spans="11:11">
      <c r="K64" s="405"/>
    </row>
    <row r="65" s="316" customFormat="1" customHeight="1" spans="11:11">
      <c r="K65" s="405"/>
    </row>
    <row r="66" s="316" customFormat="1" customHeight="1" spans="11:11">
      <c r="K66" s="405"/>
    </row>
    <row r="67" s="316" customFormat="1" customHeight="1" spans="11:11">
      <c r="K67" s="405"/>
    </row>
    <row r="68" s="316" customFormat="1" customHeight="1" spans="11:11">
      <c r="K68" s="405"/>
    </row>
    <row r="69" s="316" customFormat="1" customHeight="1" spans="11:11">
      <c r="K69" s="405"/>
    </row>
    <row r="70" s="316" customFormat="1" customHeight="1" spans="11:11">
      <c r="K70" s="405"/>
    </row>
    <row r="71" s="316" customFormat="1" customHeight="1" spans="11:11">
      <c r="K71" s="405"/>
    </row>
    <row r="72" s="316" customFormat="1" customHeight="1" spans="11:11">
      <c r="K72" s="405"/>
    </row>
    <row r="73" s="316" customFormat="1" customHeight="1" spans="11:11">
      <c r="K73" s="405"/>
    </row>
    <row r="74" s="316" customFormat="1" customHeight="1" spans="11:11">
      <c r="K74" s="405"/>
    </row>
    <row r="75" s="316" customFormat="1" customHeight="1" spans="11:11">
      <c r="K75" s="405"/>
    </row>
    <row r="76" s="316" customFormat="1" customHeight="1" spans="11:11">
      <c r="K76" s="405"/>
    </row>
    <row r="77" s="316" customFormat="1" customHeight="1" spans="11:11">
      <c r="K77" s="405"/>
    </row>
    <row r="78" s="316" customFormat="1" customHeight="1" spans="11:11">
      <c r="K78" s="405"/>
    </row>
    <row r="79" s="316" customFormat="1" customHeight="1" spans="11:11">
      <c r="K79" s="405"/>
    </row>
    <row r="80" s="316" customFormat="1" customHeight="1" spans="11:11">
      <c r="K80" s="405"/>
    </row>
    <row r="81" s="316" customFormat="1" customHeight="1" spans="1:11">
      <c r="K81" s="405"/>
    </row>
    <row r="82" s="316" customFormat="1" customHeight="1" spans="1:11">
      <c r="K82" s="405"/>
    </row>
    <row r="83" s="316" customFormat="1" customHeight="1" spans="1:11">
      <c r="K83" s="405"/>
    </row>
    <row r="84" s="316" customFormat="1" customHeight="1" spans="1:11">
      <c r="K84" s="405"/>
    </row>
    <row r="85" s="316" customFormat="1" customHeight="1" spans="1:11">
      <c r="K85" s="405"/>
    </row>
    <row r="86" s="316" customFormat="1" customHeight="1" spans="1:11">
      <c r="K86" s="405"/>
    </row>
    <row r="87" s="316" customFormat="1" customHeight="1" spans="1:11">
      <c r="K87" s="405"/>
    </row>
    <row r="88" s="316" customFormat="1" customHeight="1" spans="1:11">
      <c r="K88" s="405"/>
    </row>
    <row r="89" s="316" customFormat="1" customHeight="1" spans="1:11">
      <c r="K89" s="405"/>
    </row>
    <row r="90" s="316" customFormat="1" customHeight="1" spans="1:11">
      <c r="K90" s="405"/>
    </row>
    <row r="91" s="316" customFormat="1" customHeight="1" spans="1:11">
      <c r="K91" s="405"/>
    </row>
    <row r="92" s="316" customFormat="1" customHeight="1" spans="1:11">
      <c r="K92" s="405"/>
    </row>
    <row r="93" s="316" customFormat="1" customHeight="1" spans="1:11">
      <c r="K93" s="405"/>
    </row>
    <row r="94" s="316" customFormat="1" customHeight="1" spans="1:11">
      <c r="K94" s="405"/>
    </row>
    <row r="95" s="316" customFormat="1" customHeight="1" spans="1:11">
      <c r="K95" s="405"/>
    </row>
    <row r="96" s="316" customFormat="1" customHeight="1" spans="1:11">
      <c r="A96" s="319"/>
      <c r="B96" s="319"/>
      <c r="C96" s="319"/>
      <c r="D96" s="319"/>
      <c r="E96" s="319"/>
      <c r="F96" s="319"/>
      <c r="G96" s="319"/>
      <c r="H96" s="319"/>
      <c r="I96" s="319"/>
      <c r="J96" s="319"/>
      <c r="K96" s="319"/>
    </row>
    <row r="97" s="316" customFormat="1" customHeight="1" spans="1:11">
      <c r="A97" s="319"/>
      <c r="B97" s="319"/>
      <c r="C97" s="319"/>
      <c r="D97" s="319"/>
      <c r="E97" s="319"/>
      <c r="F97" s="319"/>
      <c r="G97" s="319"/>
      <c r="H97" s="319"/>
      <c r="I97" s="319"/>
      <c r="J97" s="319"/>
      <c r="K97" s="319"/>
    </row>
    <row r="98" s="316" customFormat="1" customHeight="1" spans="1:11">
      <c r="A98" s="319"/>
      <c r="B98" s="319"/>
      <c r="C98" s="319"/>
      <c r="D98" s="319"/>
      <c r="E98" s="319"/>
      <c r="F98" s="319"/>
      <c r="G98" s="319"/>
      <c r="H98" s="319"/>
      <c r="I98" s="319"/>
      <c r="J98" s="319"/>
      <c r="K98" s="319"/>
    </row>
    <row r="99" s="316" customFormat="1" customHeight="1" spans="1:11">
      <c r="A99" s="319"/>
      <c r="B99" s="319"/>
      <c r="C99" s="319"/>
      <c r="D99" s="319"/>
      <c r="E99" s="319"/>
      <c r="F99" s="319"/>
      <c r="G99" s="319"/>
      <c r="H99" s="319"/>
      <c r="I99" s="319"/>
      <c r="J99" s="319"/>
      <c r="K99" s="319"/>
    </row>
    <row r="100" s="316" customFormat="1" customHeight="1" spans="1:11">
      <c r="A100" s="319"/>
      <c r="B100" s="319"/>
      <c r="C100" s="319"/>
      <c r="D100" s="319"/>
      <c r="E100" s="319"/>
      <c r="F100" s="319"/>
      <c r="G100" s="319"/>
      <c r="H100" s="319"/>
      <c r="I100" s="319"/>
      <c r="J100" s="319"/>
      <c r="K100" s="319"/>
    </row>
    <row r="101" s="316" customFormat="1" customHeight="1" spans="1:11">
      <c r="A101" s="319"/>
      <c r="B101" s="319"/>
      <c r="C101" s="319"/>
      <c r="D101" s="319"/>
      <c r="E101" s="319"/>
      <c r="F101" s="319"/>
      <c r="G101" s="319"/>
      <c r="H101" s="319"/>
      <c r="I101" s="319"/>
      <c r="J101" s="319"/>
      <c r="K101" s="319"/>
    </row>
    <row r="102" s="316" customFormat="1" customHeight="1" spans="1:11">
      <c r="A102" s="319"/>
      <c r="B102" s="319"/>
      <c r="C102" s="319"/>
      <c r="D102" s="319"/>
      <c r="E102" s="319"/>
      <c r="F102" s="319"/>
      <c r="G102" s="319"/>
      <c r="H102" s="319"/>
      <c r="I102" s="319"/>
      <c r="J102" s="319"/>
      <c r="K102" s="319"/>
    </row>
    <row r="103" s="316" customFormat="1" customHeight="1" spans="1:11">
      <c r="A103" s="319"/>
      <c r="B103" s="319"/>
      <c r="C103" s="319"/>
      <c r="D103" s="319"/>
      <c r="E103" s="319"/>
      <c r="F103" s="319"/>
      <c r="G103" s="319"/>
      <c r="H103" s="319"/>
      <c r="I103" s="319"/>
      <c r="J103" s="319"/>
      <c r="K103" s="319"/>
    </row>
    <row r="104" s="316" customFormat="1" customHeight="1" spans="1:11">
      <c r="A104" s="319"/>
      <c r="B104" s="319"/>
      <c r="C104" s="319"/>
      <c r="D104" s="319"/>
      <c r="E104" s="319"/>
      <c r="F104" s="319"/>
      <c r="G104" s="319"/>
      <c r="H104" s="319"/>
      <c r="I104" s="319"/>
      <c r="J104" s="319"/>
      <c r="K104" s="319"/>
    </row>
    <row r="105" s="316" customFormat="1" customHeight="1" spans="1:11">
      <c r="A105" s="319"/>
      <c r="B105" s="319"/>
      <c r="C105" s="319"/>
      <c r="D105" s="319"/>
      <c r="E105" s="319"/>
      <c r="F105" s="319"/>
      <c r="G105" s="319"/>
      <c r="H105" s="319"/>
      <c r="I105" s="319"/>
      <c r="J105" s="319"/>
      <c r="K105" s="319"/>
    </row>
    <row r="106" s="316" customFormat="1" customHeight="1" spans="1:11">
      <c r="A106" s="319"/>
      <c r="B106" s="319"/>
      <c r="C106" s="319"/>
      <c r="D106" s="319"/>
      <c r="E106" s="319"/>
      <c r="F106" s="319"/>
      <c r="G106" s="319"/>
      <c r="H106" s="319"/>
      <c r="I106" s="319"/>
      <c r="J106" s="319"/>
      <c r="K106" s="319"/>
    </row>
    <row r="107" s="316" customFormat="1" customHeight="1" spans="1:11">
      <c r="A107" s="319"/>
      <c r="B107" s="319"/>
      <c r="C107" s="319"/>
      <c r="D107" s="319"/>
      <c r="E107" s="319"/>
      <c r="F107" s="319"/>
      <c r="G107" s="319"/>
      <c r="H107" s="319"/>
      <c r="I107" s="319"/>
      <c r="J107" s="319"/>
      <c r="K107" s="319"/>
    </row>
    <row r="108" s="316" customFormat="1" customHeight="1" spans="1:11">
      <c r="A108" s="319"/>
      <c r="B108" s="319"/>
      <c r="C108" s="319"/>
      <c r="D108" s="319"/>
      <c r="E108" s="319"/>
      <c r="F108" s="319"/>
      <c r="G108" s="319"/>
      <c r="H108" s="319"/>
      <c r="I108" s="319"/>
      <c r="J108" s="319"/>
      <c r="K108" s="319"/>
    </row>
    <row r="109" s="316" customFormat="1" customHeight="1" spans="1:11">
      <c r="A109" s="319"/>
      <c r="B109" s="319"/>
      <c r="C109" s="319"/>
      <c r="D109" s="319"/>
      <c r="E109" s="319"/>
      <c r="F109" s="319"/>
      <c r="G109" s="319"/>
      <c r="H109" s="319"/>
      <c r="I109" s="319"/>
      <c r="J109" s="319"/>
      <c r="K109" s="319"/>
    </row>
    <row r="110" s="316" customFormat="1" customHeight="1" spans="1:11">
      <c r="A110" s="319"/>
      <c r="B110" s="319"/>
      <c r="C110" s="319"/>
      <c r="D110" s="319"/>
      <c r="E110" s="319"/>
      <c r="F110" s="319"/>
      <c r="G110" s="319"/>
      <c r="H110" s="319"/>
      <c r="I110" s="319"/>
      <c r="J110" s="319"/>
      <c r="K110" s="319"/>
    </row>
    <row r="111" s="316" customFormat="1" customHeight="1" spans="1:11">
      <c r="A111" s="319"/>
      <c r="B111" s="319"/>
      <c r="C111" s="319"/>
      <c r="D111" s="319"/>
      <c r="E111" s="319"/>
      <c r="F111" s="319"/>
      <c r="G111" s="319"/>
      <c r="H111" s="319"/>
      <c r="I111" s="319"/>
      <c r="J111" s="319"/>
      <c r="K111" s="319"/>
    </row>
    <row r="112" s="316" customFormat="1" customHeight="1" spans="1:11">
      <c r="A112" s="319"/>
      <c r="B112" s="319"/>
      <c r="C112" s="319"/>
      <c r="D112" s="319"/>
      <c r="E112" s="319"/>
      <c r="F112" s="319"/>
      <c r="G112" s="319"/>
      <c r="H112" s="319"/>
      <c r="I112" s="319"/>
      <c r="J112" s="319"/>
      <c r="K112" s="319"/>
    </row>
    <row r="113" s="316" customFormat="1" customHeight="1" spans="1:11">
      <c r="A113" s="319"/>
      <c r="B113" s="319"/>
      <c r="C113" s="319"/>
      <c r="D113" s="319"/>
      <c r="E113" s="319"/>
      <c r="F113" s="319"/>
      <c r="G113" s="319"/>
      <c r="H113" s="319"/>
      <c r="I113" s="319"/>
      <c r="J113" s="319"/>
      <c r="K113" s="319"/>
    </row>
    <row r="114" s="316" customFormat="1" customHeight="1" spans="1:11">
      <c r="A114" s="319"/>
      <c r="B114" s="319"/>
      <c r="C114" s="319"/>
      <c r="D114" s="319"/>
      <c r="E114" s="319"/>
      <c r="F114" s="319"/>
      <c r="G114" s="319"/>
      <c r="H114" s="319"/>
      <c r="I114" s="319"/>
      <c r="J114" s="319"/>
      <c r="K114" s="319"/>
    </row>
    <row r="115" s="316" customFormat="1" customHeight="1" spans="1:11">
      <c r="A115" s="319"/>
      <c r="B115" s="319"/>
      <c r="C115" s="319"/>
      <c r="D115" s="319"/>
      <c r="E115" s="319"/>
      <c r="F115" s="319"/>
      <c r="G115" s="319"/>
      <c r="H115" s="319"/>
      <c r="I115" s="319"/>
      <c r="J115" s="319"/>
      <c r="K115" s="319"/>
    </row>
    <row r="116" s="316" customFormat="1" customHeight="1" spans="1:11">
      <c r="A116" s="319"/>
      <c r="B116" s="319"/>
      <c r="C116" s="319"/>
      <c r="D116" s="319"/>
      <c r="E116" s="319"/>
      <c r="F116" s="319"/>
      <c r="G116" s="319"/>
      <c r="H116" s="319"/>
      <c r="I116" s="319"/>
      <c r="J116" s="319"/>
      <c r="K116" s="319"/>
    </row>
    <row r="117" s="316" customFormat="1" customHeight="1" spans="1:11">
      <c r="A117" s="319"/>
      <c r="B117" s="319"/>
      <c r="C117" s="319"/>
      <c r="D117" s="319"/>
      <c r="E117" s="319"/>
      <c r="F117" s="319"/>
      <c r="G117" s="319"/>
      <c r="H117" s="319"/>
      <c r="I117" s="319"/>
      <c r="J117" s="319"/>
      <c r="K117" s="319"/>
    </row>
    <row r="118" s="316" customFormat="1" customHeight="1" spans="1:11">
      <c r="A118" s="319"/>
      <c r="B118" s="319"/>
      <c r="C118" s="319"/>
      <c r="D118" s="319"/>
      <c r="E118" s="319"/>
      <c r="F118" s="319"/>
      <c r="G118" s="319"/>
      <c r="H118" s="319"/>
      <c r="I118" s="319"/>
      <c r="J118" s="319"/>
      <c r="K118" s="319"/>
    </row>
    <row r="119" s="316" customFormat="1" customHeight="1" spans="1:11">
      <c r="A119" s="319"/>
      <c r="B119" s="319"/>
      <c r="C119" s="319"/>
      <c r="D119" s="319"/>
      <c r="E119" s="319"/>
      <c r="F119" s="319"/>
      <c r="G119" s="319"/>
      <c r="H119" s="319"/>
      <c r="I119" s="319"/>
      <c r="J119" s="319"/>
      <c r="K119" s="319"/>
    </row>
    <row r="120" s="316" customFormat="1" customHeight="1" spans="1:11">
      <c r="A120" s="319"/>
      <c r="B120" s="319"/>
      <c r="C120" s="319"/>
      <c r="D120" s="319"/>
      <c r="E120" s="319"/>
      <c r="F120" s="319"/>
      <c r="G120" s="319"/>
      <c r="H120" s="319"/>
      <c r="I120" s="319"/>
      <c r="J120" s="319"/>
      <c r="K120" s="319"/>
    </row>
    <row r="121" s="316" customFormat="1" customHeight="1" spans="1:11">
      <c r="A121" s="319"/>
      <c r="B121" s="319"/>
      <c r="C121" s="319"/>
      <c r="D121" s="319"/>
      <c r="E121" s="319"/>
      <c r="F121" s="319"/>
      <c r="G121" s="319"/>
      <c r="H121" s="319"/>
      <c r="I121" s="319"/>
      <c r="J121" s="319"/>
      <c r="K121" s="319"/>
    </row>
    <row r="122" s="316" customFormat="1" customHeight="1" spans="1:11">
      <c r="A122" s="319"/>
      <c r="B122" s="319"/>
      <c r="C122" s="319"/>
      <c r="D122" s="319"/>
      <c r="E122" s="319"/>
      <c r="F122" s="319"/>
      <c r="G122" s="319"/>
      <c r="H122" s="319"/>
      <c r="I122" s="319"/>
      <c r="J122" s="319"/>
      <c r="K122" s="319"/>
    </row>
    <row r="123" s="316" customFormat="1" customHeight="1" spans="1:11">
      <c r="A123" s="319"/>
      <c r="B123" s="319"/>
      <c r="C123" s="319"/>
      <c r="D123" s="319"/>
      <c r="E123" s="319"/>
      <c r="F123" s="319"/>
      <c r="G123" s="319"/>
      <c r="H123" s="319"/>
      <c r="I123" s="319"/>
      <c r="J123" s="319"/>
      <c r="K123" s="319"/>
    </row>
    <row r="124" s="316" customFormat="1" customHeight="1" spans="1:11">
      <c r="A124" s="319"/>
      <c r="B124" s="319"/>
      <c r="C124" s="319"/>
      <c r="D124" s="319"/>
      <c r="E124" s="319"/>
      <c r="F124" s="319"/>
      <c r="G124" s="319"/>
      <c r="H124" s="319"/>
      <c r="I124" s="319"/>
      <c r="J124" s="319"/>
      <c r="K124" s="319"/>
    </row>
    <row r="125" s="316" customFormat="1" customHeight="1" spans="1:11">
      <c r="A125" s="319"/>
      <c r="B125" s="319"/>
      <c r="C125" s="319"/>
      <c r="D125" s="319"/>
      <c r="E125" s="319"/>
      <c r="F125" s="319"/>
      <c r="G125" s="319"/>
      <c r="H125" s="319"/>
      <c r="I125" s="319"/>
      <c r="J125" s="319"/>
      <c r="K125" s="319"/>
    </row>
    <row r="126" s="316" customFormat="1" customHeight="1" spans="1:11">
      <c r="A126" s="319"/>
      <c r="B126" s="319"/>
      <c r="C126" s="319"/>
      <c r="D126" s="319"/>
      <c r="E126" s="319"/>
      <c r="F126" s="319"/>
      <c r="G126" s="319"/>
      <c r="H126" s="319"/>
      <c r="I126" s="319"/>
      <c r="J126" s="319"/>
      <c r="K126" s="319"/>
    </row>
    <row r="127" s="316" customFormat="1" customHeight="1" spans="1:11">
      <c r="A127" s="319"/>
      <c r="B127" s="319"/>
      <c r="C127" s="319"/>
      <c r="D127" s="319"/>
      <c r="E127" s="319"/>
      <c r="F127" s="319"/>
      <c r="G127" s="319"/>
      <c r="H127" s="319"/>
      <c r="I127" s="319"/>
      <c r="J127" s="319"/>
      <c r="K127" s="319"/>
    </row>
    <row r="128" s="316" customFormat="1" customHeight="1" spans="1:11">
      <c r="A128" s="319"/>
      <c r="B128" s="319"/>
      <c r="C128" s="319"/>
      <c r="D128" s="319"/>
      <c r="E128" s="319"/>
      <c r="F128" s="319"/>
      <c r="G128" s="319"/>
      <c r="H128" s="319"/>
      <c r="I128" s="319"/>
      <c r="J128" s="319"/>
      <c r="K128" s="319"/>
    </row>
    <row r="129" s="316" customFormat="1" customHeight="1" spans="1:11">
      <c r="A129" s="319"/>
      <c r="B129" s="319"/>
      <c r="C129" s="319"/>
      <c r="D129" s="319"/>
      <c r="E129" s="319"/>
      <c r="F129" s="319"/>
      <c r="G129" s="319"/>
      <c r="H129" s="319"/>
      <c r="I129" s="319"/>
      <c r="J129" s="319"/>
      <c r="K129" s="319"/>
    </row>
    <row r="130" s="316" customFormat="1" customHeight="1" spans="1:11">
      <c r="A130" s="319"/>
      <c r="B130" s="319"/>
      <c r="C130" s="319"/>
      <c r="D130" s="319"/>
      <c r="E130" s="319"/>
      <c r="F130" s="319"/>
      <c r="G130" s="319"/>
      <c r="H130" s="319"/>
      <c r="I130" s="319"/>
      <c r="J130" s="319"/>
      <c r="K130" s="319"/>
    </row>
    <row r="131" s="316" customFormat="1" customHeight="1" spans="1:11">
      <c r="A131" s="319"/>
      <c r="B131" s="319"/>
      <c r="C131" s="319"/>
      <c r="D131" s="319"/>
      <c r="E131" s="319"/>
      <c r="F131" s="319"/>
      <c r="G131" s="319"/>
      <c r="H131" s="319"/>
      <c r="I131" s="319"/>
      <c r="J131" s="319"/>
      <c r="K131" s="319"/>
    </row>
    <row r="132" s="316" customFormat="1" customHeight="1" spans="1:11">
      <c r="A132" s="319"/>
      <c r="B132" s="319"/>
      <c r="C132" s="319"/>
      <c r="D132" s="319"/>
      <c r="E132" s="319"/>
      <c r="F132" s="319"/>
      <c r="G132" s="319"/>
      <c r="H132" s="319"/>
      <c r="I132" s="319"/>
      <c r="J132" s="319"/>
      <c r="K132" s="319"/>
    </row>
    <row r="133" s="316" customFormat="1" customHeight="1" spans="1:11">
      <c r="A133" s="319"/>
      <c r="B133" s="319"/>
      <c r="C133" s="319"/>
      <c r="D133" s="319"/>
      <c r="E133" s="319"/>
      <c r="F133" s="319"/>
      <c r="G133" s="319"/>
      <c r="H133" s="319"/>
      <c r="I133" s="319"/>
      <c r="J133" s="319"/>
      <c r="K133" s="319"/>
    </row>
    <row r="134" s="316" customFormat="1" customHeight="1" spans="1:11">
      <c r="A134" s="319"/>
      <c r="B134" s="319"/>
      <c r="C134" s="319"/>
      <c r="D134" s="319"/>
      <c r="E134" s="319"/>
      <c r="F134" s="319"/>
      <c r="G134" s="319"/>
      <c r="H134" s="319"/>
      <c r="I134" s="319"/>
      <c r="J134" s="319"/>
      <c r="K134" s="319"/>
    </row>
    <row r="135" s="316" customFormat="1" customHeight="1" spans="1:11">
      <c r="A135" s="319"/>
      <c r="B135" s="319"/>
      <c r="C135" s="319"/>
      <c r="D135" s="319"/>
      <c r="E135" s="319"/>
      <c r="F135" s="319"/>
      <c r="G135" s="319"/>
      <c r="H135" s="319"/>
      <c r="I135" s="319"/>
      <c r="J135" s="319"/>
      <c r="K135" s="319"/>
    </row>
    <row r="136" s="316" customFormat="1" customHeight="1" spans="1:11">
      <c r="A136" s="319"/>
      <c r="B136" s="319"/>
      <c r="C136" s="319"/>
      <c r="D136" s="319"/>
      <c r="E136" s="319"/>
      <c r="F136" s="319"/>
      <c r="G136" s="319"/>
      <c r="H136" s="319"/>
      <c r="I136" s="319"/>
      <c r="J136" s="319"/>
      <c r="K136" s="319"/>
    </row>
    <row r="137" s="316" customFormat="1" customHeight="1" spans="1:11">
      <c r="A137" s="319"/>
      <c r="B137" s="319"/>
      <c r="C137" s="319"/>
      <c r="D137" s="319"/>
      <c r="E137" s="319"/>
      <c r="F137" s="319"/>
      <c r="G137" s="319"/>
      <c r="H137" s="319"/>
      <c r="I137" s="319"/>
      <c r="J137" s="319"/>
      <c r="K137" s="319"/>
    </row>
    <row r="138" s="316" customFormat="1" customHeight="1" spans="1:11">
      <c r="A138" s="319"/>
      <c r="B138" s="319"/>
      <c r="C138" s="319"/>
      <c r="D138" s="319"/>
      <c r="E138" s="319"/>
      <c r="F138" s="319"/>
      <c r="G138" s="319"/>
      <c r="H138" s="319"/>
      <c r="I138" s="319"/>
      <c r="J138" s="319"/>
      <c r="K138" s="319"/>
    </row>
    <row r="139" s="316" customFormat="1" customHeight="1" spans="1:11">
      <c r="A139" s="319"/>
      <c r="B139" s="319"/>
      <c r="C139" s="319"/>
      <c r="D139" s="319"/>
      <c r="E139" s="319"/>
      <c r="F139" s="319"/>
      <c r="G139" s="319"/>
      <c r="H139" s="319"/>
      <c r="I139" s="319"/>
      <c r="J139" s="319"/>
      <c r="K139" s="319"/>
    </row>
    <row r="140" s="316" customFormat="1" customHeight="1" spans="1:11">
      <c r="A140" s="319"/>
      <c r="B140" s="319"/>
      <c r="C140" s="319"/>
      <c r="D140" s="319"/>
      <c r="E140" s="319"/>
      <c r="F140" s="319"/>
      <c r="G140" s="319"/>
      <c r="H140" s="319"/>
      <c r="I140" s="319"/>
      <c r="J140" s="319"/>
      <c r="K140" s="319"/>
    </row>
    <row r="141" s="316" customFormat="1" customHeight="1" spans="1:11">
      <c r="A141" s="319"/>
      <c r="B141" s="319"/>
      <c r="C141" s="319"/>
      <c r="D141" s="319"/>
      <c r="E141" s="319"/>
      <c r="F141" s="319"/>
      <c r="G141" s="319"/>
      <c r="H141" s="319"/>
      <c r="I141" s="319"/>
      <c r="J141" s="319"/>
      <c r="K141" s="319"/>
    </row>
    <row r="142" s="316" customFormat="1" customHeight="1" spans="1:11">
      <c r="A142" s="319"/>
      <c r="B142" s="319"/>
      <c r="C142" s="319"/>
      <c r="D142" s="319"/>
      <c r="E142" s="319"/>
      <c r="F142" s="319"/>
      <c r="G142" s="319"/>
      <c r="H142" s="319"/>
      <c r="I142" s="319"/>
      <c r="J142" s="319"/>
      <c r="K142" s="319"/>
    </row>
    <row r="143" s="316" customFormat="1" customHeight="1" spans="1:11">
      <c r="A143" s="319"/>
      <c r="B143" s="319"/>
      <c r="C143" s="319"/>
      <c r="D143" s="319"/>
      <c r="E143" s="319"/>
      <c r="F143" s="319"/>
      <c r="G143" s="319"/>
      <c r="H143" s="319"/>
      <c r="I143" s="319"/>
      <c r="J143" s="319"/>
      <c r="K143" s="319"/>
    </row>
    <row r="144" s="316" customFormat="1" customHeight="1" spans="1:11">
      <c r="A144" s="319"/>
      <c r="B144" s="319"/>
      <c r="C144" s="319"/>
      <c r="D144" s="319"/>
      <c r="E144" s="319"/>
      <c r="F144" s="319"/>
      <c r="G144" s="319"/>
      <c r="H144" s="319"/>
      <c r="I144" s="319"/>
      <c r="J144" s="319"/>
      <c r="K144" s="319"/>
    </row>
    <row r="145" s="316" customFormat="1" customHeight="1" spans="1:11">
      <c r="A145" s="319"/>
      <c r="B145" s="319"/>
      <c r="C145" s="319"/>
      <c r="D145" s="319"/>
      <c r="E145" s="319"/>
      <c r="F145" s="319"/>
      <c r="G145" s="319"/>
      <c r="H145" s="319"/>
      <c r="I145" s="319"/>
      <c r="J145" s="319"/>
      <c r="K145" s="319"/>
    </row>
    <row r="146" s="316" customFormat="1" customHeight="1" spans="1:11">
      <c r="A146" s="319"/>
      <c r="B146" s="319"/>
      <c r="C146" s="319"/>
      <c r="D146" s="319"/>
      <c r="E146" s="319"/>
      <c r="F146" s="319"/>
      <c r="G146" s="319"/>
      <c r="H146" s="319"/>
      <c r="I146" s="319"/>
      <c r="J146" s="319"/>
      <c r="K146" s="319"/>
    </row>
    <row r="147" s="316" customFormat="1" customHeight="1" spans="1:11">
      <c r="A147" s="319"/>
      <c r="B147" s="319"/>
      <c r="C147" s="319"/>
      <c r="D147" s="319"/>
      <c r="E147" s="319"/>
      <c r="F147" s="319"/>
      <c r="G147" s="319"/>
      <c r="H147" s="319"/>
      <c r="I147" s="319"/>
      <c r="J147" s="319"/>
      <c r="K147" s="319"/>
    </row>
    <row r="148" s="316" customFormat="1" customHeight="1" spans="1:11">
      <c r="A148" s="319"/>
      <c r="B148" s="319"/>
      <c r="C148" s="319"/>
      <c r="D148" s="319"/>
      <c r="E148" s="319"/>
      <c r="F148" s="319"/>
      <c r="G148" s="319"/>
      <c r="H148" s="319"/>
      <c r="I148" s="319"/>
      <c r="J148" s="319"/>
      <c r="K148" s="319"/>
    </row>
    <row r="149" s="316" customFormat="1" customHeight="1" spans="1:11">
      <c r="A149" s="319"/>
      <c r="B149" s="319"/>
      <c r="C149" s="319"/>
      <c r="D149" s="319"/>
      <c r="E149" s="319"/>
      <c r="F149" s="319"/>
      <c r="G149" s="319"/>
      <c r="H149" s="319"/>
      <c r="I149" s="319"/>
      <c r="J149" s="319"/>
      <c r="K149" s="319"/>
    </row>
    <row r="150" s="316" customFormat="1" customHeight="1" spans="1:11">
      <c r="A150" s="319"/>
      <c r="B150" s="319"/>
      <c r="C150" s="319"/>
      <c r="D150" s="319"/>
      <c r="E150" s="319"/>
      <c r="F150" s="319"/>
      <c r="G150" s="319"/>
      <c r="H150" s="319"/>
      <c r="I150" s="319"/>
      <c r="J150" s="319"/>
      <c r="K150" s="319"/>
    </row>
    <row r="151" s="316" customFormat="1" customHeight="1" spans="1:11">
      <c r="A151" s="319"/>
      <c r="B151" s="319"/>
      <c r="C151" s="319"/>
      <c r="D151" s="319"/>
      <c r="E151" s="319"/>
      <c r="F151" s="319"/>
      <c r="G151" s="319"/>
      <c r="H151" s="319"/>
      <c r="I151" s="319"/>
      <c r="J151" s="319"/>
      <c r="K151" s="319"/>
    </row>
    <row r="152" s="316" customFormat="1" customHeight="1" spans="1:11">
      <c r="A152" s="319"/>
      <c r="B152" s="319"/>
      <c r="C152" s="319"/>
      <c r="D152" s="319"/>
      <c r="E152" s="319"/>
      <c r="F152" s="319"/>
      <c r="G152" s="319"/>
      <c r="H152" s="319"/>
      <c r="I152" s="319"/>
      <c r="J152" s="319"/>
      <c r="K152" s="319"/>
    </row>
    <row r="153" s="316" customFormat="1" customHeight="1" spans="1:11">
      <c r="A153" s="319"/>
      <c r="B153" s="319"/>
      <c r="C153" s="319"/>
      <c r="D153" s="319"/>
      <c r="E153" s="319"/>
      <c r="F153" s="319"/>
      <c r="G153" s="319"/>
      <c r="H153" s="319"/>
      <c r="I153" s="319"/>
      <c r="J153" s="319"/>
      <c r="K153" s="319"/>
    </row>
    <row r="154" s="316" customFormat="1" customHeight="1" spans="1:11">
      <c r="A154" s="319"/>
      <c r="B154" s="319"/>
      <c r="C154" s="319"/>
      <c r="D154" s="319"/>
      <c r="E154" s="319"/>
      <c r="F154" s="319"/>
      <c r="G154" s="319"/>
      <c r="H154" s="319"/>
      <c r="I154" s="319"/>
      <c r="J154" s="319"/>
      <c r="K154" s="319"/>
    </row>
    <row r="155" s="316" customFormat="1" customHeight="1" spans="1:11">
      <c r="A155" s="319"/>
      <c r="B155" s="319"/>
      <c r="C155" s="319"/>
      <c r="D155" s="319"/>
      <c r="E155" s="319"/>
      <c r="F155" s="319"/>
      <c r="G155" s="319"/>
      <c r="H155" s="319"/>
      <c r="I155" s="319"/>
      <c r="J155" s="319"/>
      <c r="K155" s="319"/>
    </row>
    <row r="156" s="316" customFormat="1" customHeight="1" spans="1:11">
      <c r="A156" s="319"/>
      <c r="B156" s="319"/>
      <c r="C156" s="319"/>
      <c r="D156" s="319"/>
      <c r="E156" s="319"/>
      <c r="F156" s="319"/>
      <c r="G156" s="319"/>
      <c r="H156" s="319"/>
      <c r="I156" s="319"/>
      <c r="J156" s="319"/>
      <c r="K156" s="319"/>
    </row>
    <row r="157" s="316" customFormat="1" customHeight="1" spans="1:11">
      <c r="A157" s="319"/>
      <c r="B157" s="319"/>
      <c r="C157" s="319"/>
      <c r="D157" s="319"/>
      <c r="E157" s="319"/>
      <c r="F157" s="319"/>
      <c r="G157" s="319"/>
      <c r="H157" s="319"/>
      <c r="I157" s="319"/>
      <c r="J157" s="319"/>
      <c r="K157" s="319"/>
    </row>
    <row r="158" s="316" customFormat="1" customHeight="1" spans="1:11">
      <c r="A158" s="319"/>
      <c r="B158" s="319"/>
      <c r="C158" s="319"/>
      <c r="D158" s="319"/>
      <c r="E158" s="319"/>
      <c r="F158" s="319"/>
      <c r="G158" s="319"/>
      <c r="H158" s="319"/>
      <c r="I158" s="319"/>
      <c r="J158" s="319"/>
      <c r="K158" s="319"/>
    </row>
    <row r="159" s="316" customFormat="1" customHeight="1" spans="1:11">
      <c r="A159" s="319"/>
      <c r="B159" s="319"/>
      <c r="C159" s="319"/>
      <c r="D159" s="319"/>
      <c r="E159" s="319"/>
      <c r="F159" s="319"/>
      <c r="G159" s="319"/>
      <c r="H159" s="319"/>
      <c r="I159" s="319"/>
      <c r="J159" s="319"/>
      <c r="K159" s="319"/>
    </row>
    <row r="160" s="316" customFormat="1" customHeight="1" spans="1:11">
      <c r="A160" s="319"/>
      <c r="B160" s="319"/>
      <c r="C160" s="319"/>
      <c r="D160" s="319"/>
      <c r="E160" s="319"/>
      <c r="F160" s="319"/>
      <c r="G160" s="319"/>
      <c r="H160" s="319"/>
      <c r="I160" s="319"/>
      <c r="J160" s="319"/>
      <c r="K160" s="319"/>
    </row>
    <row r="161" s="316" customFormat="1" customHeight="1" spans="1:11">
      <c r="A161" s="319"/>
      <c r="B161" s="319"/>
      <c r="C161" s="319"/>
      <c r="D161" s="319"/>
      <c r="E161" s="319"/>
      <c r="F161" s="319"/>
      <c r="G161" s="319"/>
      <c r="H161" s="319"/>
      <c r="I161" s="319"/>
      <c r="J161" s="319"/>
      <c r="K161" s="319"/>
    </row>
    <row r="162" s="316" customFormat="1" customHeight="1" spans="1:11">
      <c r="A162" s="319"/>
      <c r="B162" s="319"/>
      <c r="C162" s="319"/>
      <c r="D162" s="319"/>
      <c r="E162" s="319"/>
      <c r="F162" s="319"/>
      <c r="G162" s="319"/>
      <c r="H162" s="319"/>
      <c r="I162" s="319"/>
      <c r="J162" s="319"/>
      <c r="K162" s="319"/>
    </row>
    <row r="163" s="316" customFormat="1" customHeight="1" spans="1:11">
      <c r="A163" s="319"/>
      <c r="B163" s="319"/>
      <c r="C163" s="319"/>
      <c r="D163" s="319"/>
      <c r="E163" s="319"/>
      <c r="F163" s="319"/>
      <c r="G163" s="319"/>
      <c r="H163" s="319"/>
      <c r="I163" s="319"/>
      <c r="J163" s="319"/>
      <c r="K163" s="319"/>
    </row>
    <row r="164" s="316" customFormat="1" customHeight="1" spans="1:11">
      <c r="A164" s="319"/>
      <c r="B164" s="319"/>
      <c r="C164" s="319"/>
      <c r="D164" s="319"/>
      <c r="E164" s="319"/>
      <c r="F164" s="319"/>
      <c r="G164" s="319"/>
      <c r="H164" s="319"/>
      <c r="I164" s="319"/>
      <c r="J164" s="319"/>
      <c r="K164" s="319"/>
    </row>
    <row r="165" s="316" customFormat="1" customHeight="1" spans="1:11">
      <c r="A165" s="319"/>
      <c r="B165" s="319"/>
      <c r="C165" s="319"/>
      <c r="D165" s="319"/>
      <c r="E165" s="319"/>
      <c r="F165" s="319"/>
      <c r="G165" s="319"/>
      <c r="H165" s="319"/>
      <c r="I165" s="319"/>
      <c r="J165" s="319"/>
      <c r="K165" s="319"/>
    </row>
    <row r="166" s="316" customFormat="1" customHeight="1" spans="1:11">
      <c r="A166" s="319"/>
      <c r="B166" s="319"/>
      <c r="C166" s="319"/>
      <c r="D166" s="319"/>
      <c r="E166" s="319"/>
      <c r="F166" s="319"/>
      <c r="G166" s="319"/>
      <c r="H166" s="319"/>
      <c r="I166" s="319"/>
      <c r="J166" s="319"/>
      <c r="K166" s="319"/>
    </row>
    <row r="167" s="316" customFormat="1" customHeight="1" spans="1:11">
      <c r="A167" s="319"/>
      <c r="B167" s="319"/>
      <c r="C167" s="319"/>
      <c r="D167" s="319"/>
      <c r="E167" s="319"/>
      <c r="F167" s="319"/>
      <c r="G167" s="319"/>
      <c r="H167" s="319"/>
      <c r="I167" s="319"/>
      <c r="J167" s="319"/>
      <c r="K167" s="319"/>
    </row>
    <row r="168" s="316" customFormat="1" customHeight="1" spans="1:11">
      <c r="A168" s="319"/>
      <c r="B168" s="319"/>
      <c r="C168" s="319"/>
      <c r="D168" s="319"/>
      <c r="E168" s="319"/>
      <c r="F168" s="319"/>
      <c r="G168" s="319"/>
      <c r="H168" s="319"/>
      <c r="I168" s="319"/>
      <c r="J168" s="319"/>
      <c r="K168" s="319"/>
    </row>
    <row r="169" s="316" customFormat="1" customHeight="1" spans="1:11">
      <c r="A169" s="319"/>
      <c r="B169" s="319"/>
      <c r="C169" s="319"/>
      <c r="D169" s="319"/>
      <c r="E169" s="319"/>
      <c r="F169" s="319"/>
      <c r="G169" s="319"/>
      <c r="H169" s="319"/>
      <c r="I169" s="319"/>
      <c r="J169" s="319"/>
      <c r="K169" s="319"/>
    </row>
    <row r="170" s="316" customFormat="1" customHeight="1" spans="1:11">
      <c r="A170" s="319"/>
      <c r="B170" s="319"/>
      <c r="C170" s="319"/>
      <c r="D170" s="319"/>
      <c r="E170" s="319"/>
      <c r="F170" s="319"/>
      <c r="G170" s="319"/>
      <c r="H170" s="319"/>
      <c r="I170" s="319"/>
      <c r="J170" s="319"/>
      <c r="K170" s="319"/>
    </row>
    <row r="171" s="316" customFormat="1" customHeight="1" spans="1:11">
      <c r="A171" s="319"/>
      <c r="B171" s="319"/>
      <c r="C171" s="319"/>
      <c r="D171" s="319"/>
      <c r="E171" s="319"/>
      <c r="F171" s="319"/>
      <c r="G171" s="319"/>
      <c r="H171" s="319"/>
      <c r="I171" s="319"/>
      <c r="J171" s="319"/>
      <c r="K171" s="319"/>
    </row>
    <row r="172" s="316" customFormat="1" customHeight="1" spans="1:11">
      <c r="A172" s="319"/>
      <c r="B172" s="319"/>
      <c r="C172" s="319"/>
      <c r="D172" s="319"/>
      <c r="E172" s="319"/>
      <c r="F172" s="319"/>
      <c r="G172" s="319"/>
      <c r="H172" s="319"/>
      <c r="I172" s="319"/>
      <c r="J172" s="319"/>
      <c r="K172" s="319"/>
    </row>
    <row r="173" s="316" customFormat="1" customHeight="1" spans="1:11">
      <c r="A173" s="319"/>
      <c r="B173" s="319"/>
      <c r="C173" s="319"/>
      <c r="D173" s="319"/>
      <c r="E173" s="319"/>
      <c r="F173" s="319"/>
      <c r="G173" s="319"/>
      <c r="H173" s="319"/>
      <c r="I173" s="319"/>
      <c r="J173" s="319"/>
      <c r="K173" s="319"/>
    </row>
    <row r="174" s="316" customFormat="1" customHeight="1" spans="1:11">
      <c r="A174" s="319"/>
      <c r="B174" s="319"/>
      <c r="C174" s="319"/>
      <c r="D174" s="319"/>
      <c r="E174" s="319"/>
      <c r="F174" s="319"/>
      <c r="G174" s="319"/>
      <c r="H174" s="319"/>
      <c r="I174" s="319"/>
      <c r="J174" s="319"/>
      <c r="K174" s="319"/>
    </row>
    <row r="175" s="316" customFormat="1" customHeight="1" spans="1:11">
      <c r="A175" s="319"/>
      <c r="B175" s="319"/>
      <c r="C175" s="319"/>
      <c r="D175" s="319"/>
      <c r="E175" s="319"/>
      <c r="F175" s="319"/>
      <c r="G175" s="319"/>
      <c r="H175" s="319"/>
      <c r="I175" s="319"/>
      <c r="J175" s="319"/>
      <c r="K175" s="319"/>
    </row>
    <row r="176" s="316" customFormat="1" customHeight="1" spans="1:11">
      <c r="A176" s="319"/>
      <c r="B176" s="319"/>
      <c r="C176" s="319"/>
      <c r="D176" s="319"/>
      <c r="E176" s="319"/>
      <c r="F176" s="319"/>
      <c r="G176" s="319"/>
      <c r="H176" s="319"/>
      <c r="I176" s="319"/>
      <c r="J176" s="319"/>
      <c r="K176" s="319"/>
    </row>
    <row r="177" s="316" customFormat="1" customHeight="1" spans="1:11">
      <c r="A177" s="319"/>
      <c r="B177" s="319"/>
      <c r="C177" s="319"/>
      <c r="D177" s="319"/>
      <c r="E177" s="319"/>
      <c r="F177" s="319"/>
      <c r="G177" s="319"/>
      <c r="H177" s="319"/>
      <c r="I177" s="319"/>
      <c r="J177" s="319"/>
      <c r="K177" s="319"/>
    </row>
    <row r="178" s="316" customFormat="1" customHeight="1" spans="1:11">
      <c r="A178" s="319"/>
      <c r="B178" s="319"/>
      <c r="C178" s="319"/>
      <c r="D178" s="319"/>
      <c r="E178" s="319"/>
      <c r="F178" s="319"/>
      <c r="G178" s="319"/>
      <c r="H178" s="319"/>
      <c r="I178" s="319"/>
      <c r="J178" s="319"/>
      <c r="K178" s="319"/>
    </row>
    <row r="179" s="316" customFormat="1" customHeight="1" spans="1:11">
      <c r="A179" s="319"/>
      <c r="B179" s="319"/>
      <c r="C179" s="319"/>
      <c r="D179" s="319"/>
      <c r="E179" s="319"/>
      <c r="F179" s="319"/>
      <c r="G179" s="319"/>
      <c r="H179" s="319"/>
      <c r="I179" s="319"/>
      <c r="J179" s="319"/>
      <c r="K179" s="319"/>
    </row>
    <row r="180" s="316" customFormat="1" customHeight="1" spans="1:11">
      <c r="A180" s="319"/>
      <c r="B180" s="319"/>
      <c r="C180" s="319"/>
      <c r="D180" s="319"/>
      <c r="E180" s="319"/>
      <c r="F180" s="319"/>
      <c r="G180" s="319"/>
      <c r="H180" s="319"/>
      <c r="I180" s="319"/>
      <c r="J180" s="319"/>
      <c r="K180" s="319"/>
    </row>
    <row r="181" s="316" customFormat="1" customHeight="1" spans="1:11">
      <c r="A181" s="319"/>
      <c r="B181" s="319"/>
      <c r="C181" s="319"/>
      <c r="D181" s="319"/>
      <c r="E181" s="319"/>
      <c r="F181" s="319"/>
      <c r="G181" s="319"/>
      <c r="H181" s="319"/>
      <c r="I181" s="319"/>
      <c r="J181" s="319"/>
      <c r="K181" s="319"/>
    </row>
    <row r="182" s="316" customFormat="1" customHeight="1" spans="1:11">
      <c r="A182" s="319"/>
      <c r="B182" s="319"/>
      <c r="C182" s="319"/>
      <c r="D182" s="319"/>
      <c r="E182" s="319"/>
      <c r="F182" s="319"/>
      <c r="G182" s="319"/>
      <c r="H182" s="319"/>
      <c r="I182" s="319"/>
      <c r="J182" s="319"/>
      <c r="K182" s="319"/>
    </row>
    <row r="183" s="316" customFormat="1" customHeight="1" spans="1:11">
      <c r="A183" s="319"/>
      <c r="B183" s="319"/>
      <c r="C183" s="319"/>
      <c r="D183" s="319"/>
      <c r="E183" s="319"/>
      <c r="F183" s="319"/>
      <c r="G183" s="319"/>
      <c r="H183" s="319"/>
      <c r="I183" s="319"/>
      <c r="J183" s="319"/>
      <c r="K183" s="319"/>
    </row>
    <row r="184" s="316" customFormat="1" customHeight="1" spans="1:11">
      <c r="A184" s="319"/>
      <c r="B184" s="319"/>
      <c r="C184" s="319"/>
      <c r="D184" s="319"/>
      <c r="E184" s="319"/>
      <c r="F184" s="319"/>
      <c r="G184" s="319"/>
      <c r="H184" s="319"/>
      <c r="I184" s="319"/>
      <c r="J184" s="319"/>
      <c r="K184" s="319"/>
    </row>
    <row r="185" s="316" customFormat="1" customHeight="1" spans="1:11">
      <c r="A185" s="319"/>
      <c r="B185" s="319"/>
      <c r="C185" s="319"/>
      <c r="D185" s="319"/>
      <c r="E185" s="319"/>
      <c r="F185" s="319"/>
      <c r="G185" s="319"/>
      <c r="H185" s="319"/>
      <c r="I185" s="319"/>
      <c r="J185" s="319"/>
      <c r="K185" s="319"/>
    </row>
    <row r="186" s="316" customFormat="1" customHeight="1" spans="1:11">
      <c r="A186" s="319"/>
      <c r="B186" s="319"/>
      <c r="C186" s="319"/>
      <c r="D186" s="319"/>
      <c r="E186" s="319"/>
      <c r="F186" s="319"/>
      <c r="G186" s="319"/>
      <c r="H186" s="319"/>
      <c r="I186" s="319"/>
      <c r="J186" s="319"/>
      <c r="K186" s="319"/>
    </row>
    <row r="187" s="316" customFormat="1" customHeight="1" spans="1:11">
      <c r="A187" s="319"/>
      <c r="B187" s="319"/>
      <c r="C187" s="319"/>
      <c r="D187" s="319"/>
      <c r="E187" s="319"/>
      <c r="F187" s="319"/>
      <c r="G187" s="319"/>
      <c r="H187" s="319"/>
      <c r="I187" s="319"/>
      <c r="J187" s="319"/>
      <c r="K187" s="319"/>
    </row>
    <row r="188" s="316" customFormat="1" customHeight="1" spans="1:11">
      <c r="A188" s="319"/>
      <c r="B188" s="319"/>
      <c r="C188" s="319"/>
      <c r="D188" s="319"/>
      <c r="E188" s="319"/>
      <c r="F188" s="319"/>
      <c r="G188" s="319"/>
      <c r="H188" s="319"/>
      <c r="I188" s="319"/>
      <c r="J188" s="319"/>
      <c r="K188" s="319"/>
    </row>
    <row r="189" s="316" customFormat="1" customHeight="1" spans="1:11">
      <c r="A189" s="319"/>
      <c r="B189" s="319"/>
      <c r="C189" s="319"/>
      <c r="D189" s="319"/>
      <c r="E189" s="319"/>
      <c r="F189" s="319"/>
      <c r="G189" s="319"/>
      <c r="H189" s="319"/>
      <c r="I189" s="319"/>
      <c r="J189" s="319"/>
      <c r="K189" s="319"/>
    </row>
    <row r="190" s="316" customFormat="1" customHeight="1" spans="1:11">
      <c r="A190" s="319"/>
      <c r="B190" s="319"/>
      <c r="C190" s="319"/>
      <c r="D190" s="319"/>
      <c r="E190" s="319"/>
      <c r="F190" s="319"/>
      <c r="G190" s="319"/>
      <c r="H190" s="319"/>
      <c r="I190" s="319"/>
      <c r="J190" s="319"/>
      <c r="K190" s="319"/>
    </row>
    <row r="191" s="316" customFormat="1" customHeight="1" spans="1:11">
      <c r="A191" s="319"/>
      <c r="B191" s="319"/>
      <c r="C191" s="319"/>
      <c r="D191" s="319"/>
      <c r="E191" s="319"/>
      <c r="F191" s="319"/>
      <c r="G191" s="319"/>
      <c r="H191" s="319"/>
      <c r="I191" s="319"/>
      <c r="J191" s="319"/>
      <c r="K191" s="319"/>
    </row>
    <row r="192" s="316" customFormat="1" customHeight="1" spans="1:11">
      <c r="A192" s="319"/>
      <c r="B192" s="319"/>
      <c r="C192" s="319"/>
      <c r="D192" s="319"/>
      <c r="E192" s="319"/>
      <c r="F192" s="319"/>
      <c r="G192" s="319"/>
      <c r="H192" s="319"/>
      <c r="I192" s="319"/>
      <c r="J192" s="319"/>
      <c r="K192" s="319"/>
    </row>
    <row r="193" s="316" customFormat="1" customHeight="1" spans="1:11">
      <c r="A193" s="319"/>
      <c r="B193" s="319"/>
      <c r="C193" s="319"/>
      <c r="D193" s="319"/>
      <c r="E193" s="319"/>
      <c r="F193" s="319"/>
      <c r="G193" s="319"/>
      <c r="H193" s="319"/>
      <c r="I193" s="319"/>
      <c r="J193" s="319"/>
      <c r="K193" s="319"/>
    </row>
    <row r="194" s="316" customFormat="1" customHeight="1" spans="1:11">
      <c r="A194" s="319"/>
      <c r="B194" s="319"/>
      <c r="C194" s="319"/>
      <c r="D194" s="319"/>
      <c r="E194" s="319"/>
      <c r="F194" s="319"/>
      <c r="G194" s="319"/>
      <c r="H194" s="319"/>
      <c r="I194" s="319"/>
      <c r="J194" s="319"/>
      <c r="K194" s="319"/>
    </row>
    <row r="195" s="316" customFormat="1" customHeight="1" spans="1:11">
      <c r="A195" s="319"/>
      <c r="B195" s="319"/>
      <c r="C195" s="319"/>
      <c r="D195" s="319"/>
      <c r="E195" s="319"/>
      <c r="F195" s="319"/>
      <c r="G195" s="319"/>
      <c r="H195" s="319"/>
      <c r="I195" s="319"/>
      <c r="J195" s="319"/>
      <c r="K195" s="319"/>
    </row>
    <row r="196" s="316" customFormat="1" customHeight="1" spans="1:11">
      <c r="A196" s="319"/>
      <c r="B196" s="319"/>
      <c r="C196" s="319"/>
      <c r="D196" s="319"/>
      <c r="E196" s="319"/>
      <c r="F196" s="319"/>
      <c r="G196" s="319"/>
      <c r="H196" s="319"/>
      <c r="I196" s="319"/>
      <c r="J196" s="319"/>
      <c r="K196" s="319"/>
    </row>
    <row r="197" s="316" customFormat="1" customHeight="1" spans="1:11">
      <c r="A197" s="319"/>
      <c r="B197" s="319"/>
      <c r="C197" s="319"/>
      <c r="D197" s="319"/>
      <c r="E197" s="319"/>
      <c r="F197" s="319"/>
      <c r="G197" s="319"/>
      <c r="H197" s="319"/>
      <c r="I197" s="319"/>
      <c r="J197" s="319"/>
      <c r="K197" s="319"/>
    </row>
    <row r="198" s="316" customFormat="1" customHeight="1" spans="1:11">
      <c r="A198" s="319"/>
      <c r="B198" s="319"/>
      <c r="C198" s="319"/>
      <c r="D198" s="319"/>
      <c r="E198" s="319"/>
      <c r="F198" s="319"/>
      <c r="G198" s="319"/>
      <c r="H198" s="319"/>
      <c r="I198" s="319"/>
      <c r="J198" s="319"/>
      <c r="K198" s="319"/>
    </row>
    <row r="199" s="316" customFormat="1" customHeight="1" spans="1:11">
      <c r="A199" s="319"/>
      <c r="B199" s="319"/>
      <c r="C199" s="319"/>
      <c r="D199" s="319"/>
      <c r="E199" s="319"/>
      <c r="F199" s="319"/>
      <c r="G199" s="319"/>
      <c r="H199" s="319"/>
      <c r="I199" s="319"/>
      <c r="J199" s="319"/>
      <c r="K199" s="319"/>
    </row>
    <row r="200" s="316" customFormat="1" customHeight="1" spans="1:11">
      <c r="A200" s="319"/>
      <c r="B200" s="319"/>
      <c r="C200" s="319"/>
      <c r="D200" s="319"/>
      <c r="E200" s="319"/>
      <c r="F200" s="319"/>
      <c r="G200" s="319"/>
      <c r="H200" s="319"/>
      <c r="I200" s="319"/>
      <c r="J200" s="319"/>
      <c r="K200" s="319"/>
    </row>
    <row r="201" s="316" customFormat="1" customHeight="1" spans="1:11">
      <c r="A201" s="319"/>
      <c r="B201" s="319"/>
      <c r="C201" s="319"/>
      <c r="D201" s="319"/>
      <c r="E201" s="319"/>
      <c r="F201" s="319"/>
      <c r="G201" s="319"/>
      <c r="H201" s="319"/>
      <c r="I201" s="319"/>
      <c r="J201" s="319"/>
      <c r="K201" s="319"/>
    </row>
    <row r="202" s="316" customFormat="1" customHeight="1" spans="1:11">
      <c r="A202" s="319"/>
      <c r="B202" s="319"/>
      <c r="C202" s="319"/>
      <c r="D202" s="319"/>
      <c r="E202" s="319"/>
      <c r="F202" s="319"/>
      <c r="G202" s="319"/>
      <c r="H202" s="319"/>
      <c r="I202" s="319"/>
      <c r="J202" s="319"/>
      <c r="K202" s="319"/>
    </row>
    <row r="203" s="316" customFormat="1" customHeight="1" spans="1:11">
      <c r="A203" s="319"/>
      <c r="B203" s="319"/>
      <c r="C203" s="319"/>
      <c r="D203" s="319"/>
      <c r="E203" s="319"/>
      <c r="F203" s="319"/>
      <c r="G203" s="319"/>
      <c r="H203" s="319"/>
      <c r="I203" s="319"/>
      <c r="J203" s="319"/>
      <c r="K203" s="319"/>
    </row>
    <row r="204" s="316" customFormat="1" customHeight="1" spans="1:11">
      <c r="A204" s="319"/>
      <c r="B204" s="319"/>
      <c r="C204" s="319"/>
      <c r="D204" s="319"/>
      <c r="E204" s="319"/>
      <c r="F204" s="319"/>
      <c r="G204" s="319"/>
      <c r="H204" s="319"/>
      <c r="I204" s="319"/>
      <c r="J204" s="319"/>
      <c r="K204" s="319"/>
    </row>
    <row r="205" s="316" customFormat="1" customHeight="1" spans="1:11">
      <c r="A205" s="319"/>
      <c r="B205" s="319"/>
      <c r="C205" s="319"/>
      <c r="D205" s="319"/>
      <c r="E205" s="319"/>
      <c r="F205" s="319"/>
      <c r="G205" s="319"/>
      <c r="H205" s="319"/>
      <c r="I205" s="319"/>
      <c r="J205" s="319"/>
      <c r="K205" s="319"/>
    </row>
    <row r="206" s="316" customFormat="1" customHeight="1" spans="1:11">
      <c r="A206" s="319"/>
      <c r="B206" s="319"/>
      <c r="C206" s="319"/>
      <c r="D206" s="319"/>
      <c r="E206" s="319"/>
      <c r="F206" s="319"/>
      <c r="G206" s="319"/>
      <c r="H206" s="319"/>
      <c r="I206" s="319"/>
      <c r="J206" s="319"/>
      <c r="K206" s="319"/>
    </row>
    <row r="207" s="316" customFormat="1" customHeight="1" spans="1:11">
      <c r="A207" s="319"/>
      <c r="B207" s="319"/>
      <c r="C207" s="319"/>
      <c r="D207" s="319"/>
      <c r="E207" s="319"/>
      <c r="F207" s="319"/>
      <c r="G207" s="319"/>
      <c r="H207" s="319"/>
      <c r="I207" s="319"/>
      <c r="J207" s="319"/>
      <c r="K207" s="319"/>
    </row>
    <row r="208" s="316" customFormat="1" customHeight="1" spans="1:11">
      <c r="A208" s="319"/>
      <c r="B208" s="319"/>
      <c r="C208" s="319"/>
      <c r="D208" s="319"/>
      <c r="E208" s="319"/>
      <c r="F208" s="319"/>
      <c r="G208" s="319"/>
      <c r="H208" s="319"/>
      <c r="I208" s="319"/>
      <c r="J208" s="319"/>
      <c r="K208" s="319"/>
    </row>
    <row r="209" s="316" customFormat="1" customHeight="1" spans="1:11">
      <c r="A209" s="319"/>
      <c r="B209" s="319"/>
      <c r="C209" s="319"/>
      <c r="D209" s="319"/>
      <c r="E209" s="319"/>
      <c r="F209" s="319"/>
      <c r="G209" s="319"/>
      <c r="H209" s="319"/>
      <c r="I209" s="319"/>
      <c r="J209" s="319"/>
      <c r="K209" s="319"/>
    </row>
    <row r="210" s="316" customFormat="1" customHeight="1" spans="1:11">
      <c r="A210" s="319"/>
      <c r="B210" s="319"/>
      <c r="C210" s="319"/>
      <c r="D210" s="319"/>
      <c r="E210" s="319"/>
      <c r="F210" s="319"/>
      <c r="G210" s="319"/>
      <c r="H210" s="319"/>
      <c r="I210" s="319"/>
      <c r="J210" s="319"/>
      <c r="K210" s="319"/>
    </row>
    <row r="211" s="316" customFormat="1" customHeight="1" spans="1:11">
      <c r="A211" s="319"/>
      <c r="B211" s="319"/>
      <c r="C211" s="319"/>
      <c r="D211" s="319"/>
      <c r="E211" s="319"/>
      <c r="F211" s="319"/>
      <c r="G211" s="319"/>
      <c r="H211" s="319"/>
      <c r="I211" s="319"/>
      <c r="J211" s="319"/>
      <c r="K211" s="319"/>
    </row>
    <row r="212" s="316" customFormat="1" customHeight="1" spans="1:11">
      <c r="A212" s="319"/>
      <c r="B212" s="319"/>
      <c r="C212" s="319"/>
      <c r="D212" s="319"/>
      <c r="E212" s="319"/>
      <c r="F212" s="319"/>
      <c r="G212" s="319"/>
      <c r="H212" s="319"/>
      <c r="I212" s="319"/>
      <c r="J212" s="319"/>
      <c r="K212" s="319"/>
    </row>
    <row r="213" s="316" customFormat="1" customHeight="1" spans="1:11">
      <c r="A213" s="319"/>
      <c r="B213" s="319"/>
      <c r="C213" s="319"/>
      <c r="D213" s="319"/>
      <c r="E213" s="319"/>
      <c r="F213" s="319"/>
      <c r="G213" s="319"/>
      <c r="H213" s="319"/>
      <c r="I213" s="319"/>
      <c r="J213" s="319"/>
      <c r="K213" s="319"/>
    </row>
    <row r="214" s="316" customFormat="1" customHeight="1" spans="1:11">
      <c r="A214" s="319"/>
      <c r="B214" s="319"/>
      <c r="C214" s="319"/>
      <c r="D214" s="319"/>
      <c r="E214" s="319"/>
      <c r="F214" s="319"/>
      <c r="G214" s="319"/>
      <c r="H214" s="319"/>
      <c r="I214" s="319"/>
      <c r="J214" s="319"/>
      <c r="K214" s="319"/>
    </row>
    <row r="215" s="316" customFormat="1" customHeight="1" spans="1:11">
      <c r="A215" s="319"/>
      <c r="B215" s="319"/>
      <c r="C215" s="319"/>
      <c r="D215" s="319"/>
      <c r="E215" s="319"/>
      <c r="F215" s="319"/>
      <c r="G215" s="319"/>
      <c r="H215" s="319"/>
      <c r="I215" s="319"/>
      <c r="J215" s="319"/>
      <c r="K215" s="319"/>
    </row>
    <row r="216" s="316" customFormat="1" customHeight="1" spans="1:11">
      <c r="A216" s="319"/>
      <c r="B216" s="319"/>
      <c r="C216" s="319"/>
      <c r="D216" s="319"/>
      <c r="E216" s="319"/>
      <c r="F216" s="319"/>
      <c r="G216" s="319"/>
      <c r="H216" s="319"/>
      <c r="I216" s="319"/>
      <c r="J216" s="319"/>
      <c r="K216" s="319"/>
    </row>
    <row r="217" s="316" customFormat="1" customHeight="1" spans="1:11">
      <c r="A217" s="319"/>
      <c r="B217" s="319"/>
      <c r="C217" s="319"/>
      <c r="D217" s="319"/>
      <c r="E217" s="319"/>
      <c r="F217" s="319"/>
      <c r="G217" s="319"/>
      <c r="H217" s="319"/>
      <c r="I217" s="319"/>
      <c r="J217" s="319"/>
      <c r="K217" s="319"/>
    </row>
    <row r="218" s="316" customFormat="1" customHeight="1" spans="1:11">
      <c r="A218" s="319"/>
      <c r="B218" s="319"/>
      <c r="C218" s="319"/>
      <c r="D218" s="319"/>
      <c r="E218" s="319"/>
      <c r="F218" s="319"/>
      <c r="G218" s="319"/>
      <c r="H218" s="319"/>
      <c r="I218" s="319"/>
      <c r="J218" s="319"/>
      <c r="K218" s="319"/>
    </row>
    <row r="219" s="316" customFormat="1" customHeight="1" spans="1:11">
      <c r="A219" s="319"/>
      <c r="B219" s="319"/>
      <c r="C219" s="319"/>
      <c r="D219" s="319"/>
      <c r="E219" s="319"/>
      <c r="F219" s="319"/>
      <c r="G219" s="319"/>
      <c r="H219" s="319"/>
      <c r="I219" s="319"/>
      <c r="J219" s="319"/>
      <c r="K219" s="319"/>
    </row>
    <row r="220" s="316" customFormat="1" customHeight="1" spans="1:11">
      <c r="A220" s="319"/>
      <c r="B220" s="319"/>
      <c r="C220" s="319"/>
      <c r="D220" s="319"/>
      <c r="E220" s="319"/>
      <c r="F220" s="319"/>
      <c r="G220" s="319"/>
      <c r="H220" s="319"/>
      <c r="I220" s="319"/>
      <c r="J220" s="319"/>
      <c r="K220" s="319"/>
    </row>
    <row r="221" s="316" customFormat="1" customHeight="1" spans="1:11">
      <c r="A221" s="319"/>
      <c r="B221" s="319"/>
      <c r="C221" s="319"/>
      <c r="D221" s="319"/>
      <c r="E221" s="319"/>
      <c r="F221" s="319"/>
      <c r="G221" s="319"/>
      <c r="H221" s="319"/>
      <c r="I221" s="319"/>
      <c r="J221" s="319"/>
      <c r="K221" s="319"/>
    </row>
    <row r="222" s="316" customFormat="1" customHeight="1" spans="1:11">
      <c r="A222" s="319"/>
      <c r="B222" s="319"/>
      <c r="C222" s="319"/>
      <c r="D222" s="319"/>
      <c r="E222" s="319"/>
      <c r="F222" s="319"/>
      <c r="G222" s="319"/>
      <c r="H222" s="319"/>
      <c r="I222" s="319"/>
      <c r="J222" s="319"/>
      <c r="K222" s="319"/>
    </row>
    <row r="223" s="316" customFormat="1" customHeight="1" spans="1:11">
      <c r="A223" s="319"/>
      <c r="B223" s="319"/>
      <c r="C223" s="319"/>
      <c r="D223" s="319"/>
      <c r="E223" s="319"/>
      <c r="F223" s="319"/>
      <c r="G223" s="319"/>
      <c r="H223" s="319"/>
      <c r="I223" s="319"/>
      <c r="J223" s="319"/>
      <c r="K223" s="319"/>
    </row>
    <row r="224" s="316" customFormat="1" customHeight="1" spans="1:11">
      <c r="A224" s="319"/>
      <c r="B224" s="319"/>
      <c r="C224" s="319"/>
      <c r="D224" s="319"/>
      <c r="E224" s="319"/>
      <c r="F224" s="319"/>
      <c r="G224" s="319"/>
      <c r="H224" s="319"/>
      <c r="I224" s="319"/>
      <c r="J224" s="319"/>
      <c r="K224" s="319"/>
    </row>
    <row r="225" s="316" customFormat="1" customHeight="1" spans="1:11">
      <c r="A225" s="319"/>
      <c r="B225" s="319"/>
      <c r="C225" s="319"/>
      <c r="D225" s="319"/>
      <c r="E225" s="319"/>
      <c r="F225" s="319"/>
      <c r="G225" s="319"/>
      <c r="H225" s="319"/>
      <c r="I225" s="319"/>
      <c r="J225" s="319"/>
      <c r="K225" s="319"/>
    </row>
    <row r="226" s="316" customFormat="1" customHeight="1" spans="1:11">
      <c r="A226" s="319"/>
      <c r="B226" s="319"/>
      <c r="C226" s="319"/>
      <c r="D226" s="319"/>
      <c r="E226" s="319"/>
      <c r="F226" s="319"/>
      <c r="G226" s="319"/>
      <c r="H226" s="319"/>
      <c r="I226" s="319"/>
      <c r="J226" s="319"/>
      <c r="K226" s="319"/>
    </row>
    <row r="227" s="316" customFormat="1" customHeight="1" spans="1:11">
      <c r="A227" s="319"/>
      <c r="B227" s="319"/>
      <c r="C227" s="319"/>
      <c r="D227" s="319"/>
      <c r="E227" s="319"/>
      <c r="F227" s="319"/>
      <c r="G227" s="319"/>
      <c r="H227" s="319"/>
      <c r="I227" s="319"/>
      <c r="J227" s="319"/>
      <c r="K227" s="319"/>
    </row>
    <row r="228" s="316" customFormat="1" customHeight="1" spans="1:11">
      <c r="A228" s="319"/>
      <c r="B228" s="319"/>
      <c r="C228" s="319"/>
      <c r="D228" s="319"/>
      <c r="E228" s="319"/>
      <c r="F228" s="319"/>
      <c r="G228" s="319"/>
      <c r="H228" s="319"/>
      <c r="I228" s="319"/>
      <c r="J228" s="319"/>
      <c r="K228" s="319"/>
    </row>
    <row r="229" s="316" customFormat="1" customHeight="1" spans="1:11">
      <c r="A229" s="319"/>
      <c r="B229" s="319"/>
      <c r="C229" s="319"/>
      <c r="D229" s="319"/>
      <c r="E229" s="319"/>
      <c r="F229" s="319"/>
      <c r="G229" s="319"/>
      <c r="H229" s="319"/>
      <c r="I229" s="319"/>
      <c r="J229" s="319"/>
      <c r="K229" s="319"/>
    </row>
    <row r="230" s="316" customFormat="1" customHeight="1" spans="1:11">
      <c r="A230" s="319"/>
      <c r="B230" s="319"/>
      <c r="C230" s="319"/>
      <c r="D230" s="319"/>
      <c r="E230" s="319"/>
      <c r="F230" s="319"/>
      <c r="G230" s="319"/>
      <c r="H230" s="319"/>
      <c r="I230" s="319"/>
      <c r="J230" s="319"/>
      <c r="K230" s="319"/>
    </row>
    <row r="231" s="316" customFormat="1" customHeight="1" spans="1:11">
      <c r="A231" s="319"/>
      <c r="B231" s="319"/>
      <c r="C231" s="319"/>
      <c r="D231" s="319"/>
      <c r="E231" s="319"/>
      <c r="F231" s="319"/>
      <c r="G231" s="319"/>
      <c r="H231" s="319"/>
      <c r="I231" s="319"/>
      <c r="J231" s="319"/>
      <c r="K231" s="319"/>
    </row>
    <row r="232" s="316" customFormat="1" customHeight="1" spans="1:11">
      <c r="A232" s="319"/>
      <c r="B232" s="319"/>
      <c r="C232" s="319"/>
      <c r="D232" s="319"/>
      <c r="E232" s="319"/>
      <c r="F232" s="319"/>
      <c r="G232" s="319"/>
      <c r="H232" s="319"/>
      <c r="I232" s="319"/>
      <c r="J232" s="319"/>
      <c r="K232" s="319"/>
    </row>
    <row r="233" s="316" customFormat="1" customHeight="1" spans="1:11">
      <c r="A233" s="319"/>
      <c r="B233" s="319"/>
      <c r="C233" s="319"/>
      <c r="D233" s="319"/>
      <c r="E233" s="319"/>
      <c r="F233" s="319"/>
      <c r="G233" s="319"/>
      <c r="H233" s="319"/>
      <c r="I233" s="319"/>
      <c r="J233" s="319"/>
      <c r="K233" s="319"/>
    </row>
    <row r="234" s="316" customFormat="1" customHeight="1" spans="1:11">
      <c r="A234" s="319"/>
      <c r="B234" s="319"/>
      <c r="C234" s="319"/>
      <c r="D234" s="319"/>
      <c r="E234" s="319"/>
      <c r="F234" s="319"/>
      <c r="G234" s="319"/>
      <c r="H234" s="319"/>
      <c r="I234" s="319"/>
      <c r="J234" s="319"/>
      <c r="K234" s="319"/>
    </row>
    <row r="235" s="316" customFormat="1" customHeight="1" spans="1:11">
      <c r="A235" s="319"/>
      <c r="B235" s="319"/>
      <c r="C235" s="319"/>
      <c r="D235" s="319"/>
      <c r="E235" s="319"/>
      <c r="F235" s="319"/>
      <c r="G235" s="319"/>
      <c r="H235" s="319"/>
      <c r="I235" s="319"/>
      <c r="J235" s="319"/>
      <c r="K235" s="319"/>
    </row>
    <row r="236" s="316" customFormat="1" customHeight="1" spans="1:11">
      <c r="A236" s="319"/>
      <c r="B236" s="319"/>
      <c r="C236" s="319"/>
      <c r="D236" s="319"/>
      <c r="E236" s="319"/>
      <c r="F236" s="319"/>
      <c r="G236" s="319"/>
      <c r="H236" s="319"/>
      <c r="I236" s="319"/>
      <c r="J236" s="319"/>
      <c r="K236" s="319"/>
    </row>
    <row r="237" s="316" customFormat="1" customHeight="1" spans="1:11">
      <c r="A237" s="319"/>
      <c r="B237" s="319"/>
      <c r="C237" s="319"/>
      <c r="D237" s="319"/>
      <c r="E237" s="319"/>
      <c r="F237" s="319"/>
      <c r="G237" s="319"/>
      <c r="H237" s="319"/>
      <c r="I237" s="319"/>
      <c r="J237" s="319"/>
      <c r="K237" s="319"/>
    </row>
    <row r="238" s="316" customFormat="1" customHeight="1" spans="1:11">
      <c r="A238" s="319"/>
      <c r="B238" s="319"/>
      <c r="C238" s="319"/>
      <c r="D238" s="319"/>
      <c r="E238" s="319"/>
      <c r="F238" s="319"/>
      <c r="G238" s="319"/>
      <c r="H238" s="319"/>
      <c r="I238" s="319"/>
      <c r="J238" s="319"/>
      <c r="K238" s="319"/>
    </row>
    <row r="239" s="316" customFormat="1" customHeight="1" spans="1:11">
      <c r="A239" s="319"/>
      <c r="B239" s="319"/>
      <c r="C239" s="319"/>
      <c r="D239" s="319"/>
      <c r="E239" s="319"/>
      <c r="F239" s="319"/>
      <c r="G239" s="319"/>
      <c r="H239" s="319"/>
      <c r="I239" s="319"/>
      <c r="J239" s="319"/>
      <c r="K239" s="319"/>
    </row>
    <row r="240" s="316" customFormat="1" customHeight="1" spans="1:11">
      <c r="A240" s="319"/>
      <c r="B240" s="319"/>
      <c r="C240" s="319"/>
      <c r="D240" s="319"/>
      <c r="E240" s="319"/>
      <c r="F240" s="319"/>
      <c r="G240" s="319"/>
      <c r="H240" s="319"/>
      <c r="I240" s="319"/>
      <c r="J240" s="319"/>
      <c r="K240" s="319"/>
    </row>
    <row r="241" s="316" customFormat="1" customHeight="1" spans="1:11">
      <c r="A241" s="319"/>
      <c r="B241" s="319"/>
      <c r="C241" s="319"/>
      <c r="D241" s="319"/>
      <c r="E241" s="319"/>
      <c r="F241" s="319"/>
      <c r="G241" s="319"/>
      <c r="H241" s="319"/>
      <c r="I241" s="319"/>
      <c r="J241" s="319"/>
      <c r="K241" s="319"/>
    </row>
    <row r="242" s="316" customFormat="1" customHeight="1" spans="1:11">
      <c r="A242" s="319"/>
      <c r="B242" s="319"/>
      <c r="C242" s="319"/>
      <c r="D242" s="319"/>
      <c r="E242" s="319"/>
      <c r="F242" s="319"/>
      <c r="G242" s="319"/>
      <c r="H242" s="319"/>
      <c r="I242" s="319"/>
      <c r="J242" s="319"/>
      <c r="K242" s="319"/>
    </row>
    <row r="243" s="316" customFormat="1" customHeight="1" spans="1:11">
      <c r="A243" s="319"/>
      <c r="B243" s="319"/>
      <c r="C243" s="319"/>
      <c r="D243" s="319"/>
      <c r="E243" s="319"/>
      <c r="F243" s="319"/>
      <c r="G243" s="319"/>
      <c r="H243" s="319"/>
      <c r="I243" s="319"/>
      <c r="J243" s="319"/>
      <c r="K243" s="319"/>
    </row>
    <row r="244" s="316" customFormat="1" customHeight="1" spans="1:11">
      <c r="A244" s="319"/>
      <c r="B244" s="319"/>
      <c r="C244" s="319"/>
      <c r="D244" s="319"/>
      <c r="E244" s="319"/>
      <c r="F244" s="319"/>
      <c r="G244" s="319"/>
      <c r="H244" s="319"/>
      <c r="I244" s="319"/>
      <c r="J244" s="319"/>
      <c r="K244" s="319"/>
    </row>
    <row r="245" s="316" customFormat="1" customHeight="1" spans="1:11">
      <c r="A245" s="319"/>
      <c r="B245" s="319"/>
      <c r="C245" s="319"/>
      <c r="D245" s="319"/>
      <c r="E245" s="319"/>
      <c r="F245" s="319"/>
      <c r="G245" s="319"/>
      <c r="H245" s="319"/>
      <c r="I245" s="319"/>
      <c r="J245" s="319"/>
      <c r="K245" s="319"/>
    </row>
    <row r="246" s="316" customFormat="1" customHeight="1" spans="1:11">
      <c r="A246" s="319"/>
      <c r="B246" s="319"/>
      <c r="C246" s="319"/>
      <c r="D246" s="319"/>
      <c r="E246" s="319"/>
      <c r="F246" s="319"/>
      <c r="G246" s="319"/>
      <c r="H246" s="319"/>
      <c r="I246" s="319"/>
      <c r="J246" s="319"/>
      <c r="K246" s="319"/>
    </row>
    <row r="247" s="316" customFormat="1" customHeight="1" spans="1:11">
      <c r="A247" s="319"/>
      <c r="B247" s="319"/>
      <c r="C247" s="319"/>
      <c r="D247" s="319"/>
      <c r="E247" s="319"/>
      <c r="F247" s="319"/>
      <c r="G247" s="319"/>
      <c r="H247" s="319"/>
      <c r="I247" s="319"/>
      <c r="J247" s="319"/>
      <c r="K247" s="319"/>
    </row>
    <row r="248" s="316" customFormat="1" customHeight="1" spans="1:11">
      <c r="A248" s="319"/>
      <c r="B248" s="319"/>
      <c r="C248" s="319"/>
      <c r="D248" s="319"/>
      <c r="E248" s="319"/>
      <c r="F248" s="319"/>
      <c r="G248" s="319"/>
      <c r="H248" s="319"/>
      <c r="I248" s="319"/>
      <c r="J248" s="319"/>
      <c r="K248" s="319"/>
    </row>
    <row r="249" s="316" customFormat="1" customHeight="1" spans="1:11">
      <c r="A249" s="319"/>
      <c r="B249" s="319"/>
      <c r="C249" s="319"/>
      <c r="D249" s="319"/>
      <c r="E249" s="319"/>
      <c r="F249" s="319"/>
      <c r="G249" s="319"/>
      <c r="H249" s="319"/>
      <c r="I249" s="319"/>
      <c r="J249" s="319"/>
      <c r="K249" s="319"/>
    </row>
    <row r="250" s="316" customFormat="1" customHeight="1" spans="1:11">
      <c r="A250" s="319"/>
      <c r="B250" s="319"/>
      <c r="C250" s="319"/>
      <c r="D250" s="319"/>
      <c r="E250" s="319"/>
      <c r="F250" s="319"/>
      <c r="G250" s="319"/>
      <c r="H250" s="319"/>
      <c r="I250" s="319"/>
      <c r="J250" s="319"/>
      <c r="K250" s="319"/>
    </row>
    <row r="251" s="316" customFormat="1" customHeight="1" spans="1:11">
      <c r="A251" s="319"/>
      <c r="B251" s="319"/>
      <c r="C251" s="319"/>
      <c r="D251" s="319"/>
      <c r="E251" s="319"/>
      <c r="F251" s="319"/>
      <c r="G251" s="319"/>
      <c r="H251" s="319"/>
      <c r="I251" s="319"/>
      <c r="J251" s="319"/>
      <c r="K251" s="319"/>
    </row>
    <row r="252" s="316" customFormat="1" customHeight="1" spans="1:11">
      <c r="A252" s="319"/>
      <c r="B252" s="319"/>
      <c r="C252" s="319"/>
      <c r="D252" s="319"/>
      <c r="E252" s="319"/>
      <c r="F252" s="319"/>
      <c r="G252" s="319"/>
      <c r="H252" s="319"/>
      <c r="I252" s="319"/>
      <c r="J252" s="319"/>
      <c r="K252" s="319"/>
    </row>
    <row r="253" s="316" customFormat="1" customHeight="1" spans="1:11">
      <c r="A253" s="319"/>
      <c r="B253" s="319"/>
      <c r="C253" s="319"/>
      <c r="D253" s="319"/>
      <c r="E253" s="319"/>
      <c r="F253" s="319"/>
      <c r="G253" s="319"/>
      <c r="H253" s="319"/>
      <c r="I253" s="319"/>
      <c r="J253" s="319"/>
      <c r="K253" s="319"/>
    </row>
    <row r="254" s="316" customFormat="1" customHeight="1" spans="1:11">
      <c r="A254" s="319"/>
      <c r="B254" s="319"/>
      <c r="C254" s="319"/>
      <c r="D254" s="319"/>
      <c r="E254" s="319"/>
      <c r="F254" s="319"/>
      <c r="G254" s="319"/>
      <c r="H254" s="319"/>
      <c r="I254" s="319"/>
      <c r="J254" s="319"/>
      <c r="K254" s="319"/>
    </row>
    <row r="255" s="316" customFormat="1" customHeight="1" spans="1:11">
      <c r="A255" s="319"/>
      <c r="B255" s="319"/>
      <c r="C255" s="319"/>
      <c r="D255" s="319"/>
      <c r="E255" s="319"/>
      <c r="F255" s="319"/>
      <c r="G255" s="319"/>
      <c r="H255" s="319"/>
      <c r="I255" s="319"/>
      <c r="J255" s="319"/>
      <c r="K255" s="319"/>
    </row>
    <row r="256" s="316" customFormat="1" customHeight="1" spans="1:11">
      <c r="A256" s="319"/>
      <c r="B256" s="319"/>
      <c r="C256" s="319"/>
      <c r="D256" s="319"/>
      <c r="E256" s="319"/>
      <c r="F256" s="319"/>
      <c r="G256" s="319"/>
      <c r="H256" s="319"/>
      <c r="I256" s="319"/>
      <c r="J256" s="319"/>
      <c r="K256" s="319"/>
    </row>
    <row r="257" s="316" customFormat="1" customHeight="1" spans="1:11">
      <c r="A257" s="319"/>
      <c r="B257" s="319"/>
      <c r="C257" s="319"/>
      <c r="D257" s="319"/>
      <c r="E257" s="319"/>
      <c r="F257" s="319"/>
      <c r="G257" s="319"/>
      <c r="H257" s="319"/>
      <c r="I257" s="319"/>
      <c r="J257" s="319"/>
      <c r="K257" s="319"/>
    </row>
    <row r="258" s="316" customFormat="1" customHeight="1" spans="1:11">
      <c r="A258" s="319"/>
      <c r="B258" s="319"/>
      <c r="C258" s="319"/>
      <c r="D258" s="319"/>
      <c r="E258" s="319"/>
      <c r="F258" s="319"/>
      <c r="G258" s="319"/>
      <c r="H258" s="319"/>
      <c r="I258" s="319"/>
      <c r="J258" s="319"/>
      <c r="K258" s="319"/>
    </row>
    <row r="259" s="316" customFormat="1" customHeight="1" spans="1:11">
      <c r="A259" s="319"/>
      <c r="B259" s="319"/>
      <c r="C259" s="319"/>
      <c r="D259" s="319"/>
      <c r="E259" s="319"/>
      <c r="F259" s="319"/>
      <c r="G259" s="319"/>
      <c r="H259" s="319"/>
      <c r="I259" s="319"/>
      <c r="J259" s="319"/>
      <c r="K259" s="319"/>
    </row>
    <row r="260" s="316" customFormat="1" customHeight="1" spans="1:11">
      <c r="A260" s="319"/>
      <c r="B260" s="319"/>
      <c r="C260" s="319"/>
      <c r="D260" s="319"/>
      <c r="E260" s="319"/>
      <c r="F260" s="319"/>
      <c r="G260" s="319"/>
      <c r="H260" s="319"/>
      <c r="I260" s="319"/>
      <c r="J260" s="319"/>
      <c r="K260" s="319"/>
    </row>
    <row r="261" s="316" customFormat="1" customHeight="1" spans="1:11">
      <c r="A261" s="319"/>
      <c r="B261" s="319"/>
      <c r="C261" s="319"/>
      <c r="D261" s="319"/>
      <c r="E261" s="319"/>
      <c r="F261" s="319"/>
      <c r="G261" s="319"/>
      <c r="H261" s="319"/>
      <c r="I261" s="319"/>
      <c r="J261" s="319"/>
      <c r="K261" s="319"/>
    </row>
    <row r="262" s="316" customFormat="1" customHeight="1" spans="1:11">
      <c r="A262" s="319"/>
      <c r="B262" s="319"/>
      <c r="C262" s="319"/>
      <c r="D262" s="319"/>
      <c r="E262" s="319"/>
      <c r="F262" s="319"/>
      <c r="G262" s="319"/>
      <c r="H262" s="319"/>
      <c r="I262" s="319"/>
      <c r="J262" s="319"/>
      <c r="K262" s="319"/>
    </row>
    <row r="263" s="316" customFormat="1" customHeight="1" spans="1:11">
      <c r="A263" s="319"/>
      <c r="B263" s="319"/>
      <c r="C263" s="319"/>
      <c r="D263" s="319"/>
      <c r="E263" s="319"/>
      <c r="F263" s="319"/>
      <c r="G263" s="319"/>
      <c r="H263" s="319"/>
      <c r="I263" s="319"/>
      <c r="J263" s="319"/>
      <c r="K263" s="319"/>
    </row>
    <row r="264" s="316" customFormat="1" customHeight="1" spans="1:11">
      <c r="A264" s="319"/>
      <c r="B264" s="319"/>
      <c r="C264" s="319"/>
      <c r="D264" s="319"/>
      <c r="E264" s="319"/>
      <c r="F264" s="319"/>
      <c r="G264" s="319"/>
      <c r="H264" s="319"/>
      <c r="I264" s="319"/>
      <c r="J264" s="319"/>
      <c r="K264" s="319"/>
    </row>
    <row r="265" s="316" customFormat="1" customHeight="1" spans="1:11">
      <c r="A265" s="319"/>
      <c r="B265" s="319"/>
      <c r="C265" s="319"/>
      <c r="D265" s="319"/>
      <c r="E265" s="319"/>
      <c r="F265" s="319"/>
      <c r="G265" s="319"/>
      <c r="H265" s="319"/>
      <c r="I265" s="319"/>
      <c r="J265" s="319"/>
      <c r="K265" s="319"/>
    </row>
    <row r="266" s="316" customFormat="1" customHeight="1" spans="1:11">
      <c r="A266" s="319"/>
      <c r="B266" s="319"/>
      <c r="C266" s="319"/>
      <c r="D266" s="319"/>
      <c r="E266" s="319"/>
      <c r="F266" s="319"/>
      <c r="G266" s="319"/>
      <c r="H266" s="319"/>
      <c r="I266" s="319"/>
      <c r="J266" s="319"/>
      <c r="K266" s="319"/>
    </row>
    <row r="267" s="316" customFormat="1" customHeight="1" spans="1:11">
      <c r="A267" s="319"/>
      <c r="B267" s="319"/>
      <c r="C267" s="319"/>
      <c r="D267" s="319"/>
      <c r="E267" s="319"/>
      <c r="F267" s="319"/>
      <c r="G267" s="319"/>
      <c r="H267" s="319"/>
      <c r="I267" s="319"/>
      <c r="J267" s="319"/>
      <c r="K267" s="319"/>
    </row>
    <row r="268" s="316" customFormat="1" customHeight="1" spans="1:11">
      <c r="A268" s="319"/>
      <c r="B268" s="319"/>
      <c r="C268" s="319"/>
      <c r="D268" s="319"/>
      <c r="E268" s="319"/>
      <c r="F268" s="319"/>
      <c r="G268" s="319"/>
      <c r="H268" s="319"/>
      <c r="I268" s="319"/>
      <c r="J268" s="319"/>
      <c r="K268" s="319"/>
    </row>
    <row r="269" s="316" customFormat="1" customHeight="1" spans="1:11">
      <c r="A269" s="319"/>
      <c r="B269" s="319"/>
      <c r="C269" s="319"/>
      <c r="D269" s="319"/>
      <c r="E269" s="319"/>
      <c r="F269" s="319"/>
      <c r="G269" s="319"/>
      <c r="H269" s="319"/>
      <c r="I269" s="319"/>
      <c r="J269" s="319"/>
      <c r="K269" s="319"/>
    </row>
    <row r="270" s="316" customFormat="1" customHeight="1" spans="1:11">
      <c r="A270" s="319"/>
      <c r="B270" s="319"/>
      <c r="C270" s="319"/>
      <c r="D270" s="319"/>
      <c r="E270" s="319"/>
      <c r="F270" s="319"/>
      <c r="G270" s="319"/>
      <c r="H270" s="319"/>
      <c r="I270" s="319"/>
      <c r="J270" s="319"/>
      <c r="K270" s="319"/>
    </row>
    <row r="271" s="316" customFormat="1" customHeight="1" spans="1:11">
      <c r="A271" s="319"/>
      <c r="B271" s="319"/>
      <c r="C271" s="319"/>
      <c r="D271" s="319"/>
      <c r="E271" s="319"/>
      <c r="F271" s="319"/>
      <c r="G271" s="319"/>
      <c r="H271" s="319"/>
      <c r="I271" s="319"/>
      <c r="J271" s="319"/>
      <c r="K271" s="319"/>
    </row>
    <row r="272" s="316" customFormat="1" customHeight="1" spans="1:11">
      <c r="A272" s="319"/>
      <c r="B272" s="319"/>
      <c r="C272" s="319"/>
      <c r="D272" s="319"/>
      <c r="E272" s="319"/>
      <c r="F272" s="319"/>
      <c r="G272" s="319"/>
      <c r="H272" s="319"/>
      <c r="I272" s="319"/>
      <c r="J272" s="319"/>
      <c r="K272" s="319"/>
    </row>
    <row r="273" s="316" customFormat="1" customHeight="1" spans="1:11">
      <c r="A273" s="319"/>
      <c r="B273" s="319"/>
      <c r="C273" s="319"/>
      <c r="D273" s="319"/>
      <c r="E273" s="319"/>
      <c r="F273" s="319"/>
      <c r="G273" s="319"/>
      <c r="H273" s="319"/>
      <c r="I273" s="319"/>
      <c r="J273" s="319"/>
      <c r="K273" s="319"/>
    </row>
  </sheetData>
  <mergeCells count="95">
    <mergeCell ref="A1:K1"/>
    <mergeCell ref="N1:Q1"/>
    <mergeCell ref="A2:K2"/>
    <mergeCell ref="A6:K6"/>
    <mergeCell ref="L6:P6"/>
    <mergeCell ref="A9:K9"/>
    <mergeCell ref="L9:P9"/>
    <mergeCell ref="A10:K10"/>
    <mergeCell ref="A11:K11"/>
    <mergeCell ref="A12:K12"/>
    <mergeCell ref="B13:C13"/>
    <mergeCell ref="D13:H13"/>
    <mergeCell ref="I13:K13"/>
    <mergeCell ref="L13:N13"/>
    <mergeCell ref="A14:C14"/>
    <mergeCell ref="D14:H14"/>
    <mergeCell ref="I14:K14"/>
    <mergeCell ref="L14:N14"/>
    <mergeCell ref="A15:C15"/>
    <mergeCell ref="D15:H15"/>
    <mergeCell ref="I15:K15"/>
    <mergeCell ref="L15:N15"/>
    <mergeCell ref="A16:C16"/>
    <mergeCell ref="D16:H16"/>
    <mergeCell ref="I16:K16"/>
    <mergeCell ref="L16:N16"/>
    <mergeCell ref="A17:C17"/>
    <mergeCell ref="D17:H17"/>
    <mergeCell ref="I17:K17"/>
    <mergeCell ref="L17:N17"/>
    <mergeCell ref="A18:C18"/>
    <mergeCell ref="D18:H18"/>
    <mergeCell ref="I18:K18"/>
    <mergeCell ref="L18:N18"/>
    <mergeCell ref="A19:C19"/>
    <mergeCell ref="D19:H19"/>
    <mergeCell ref="I19:K19"/>
    <mergeCell ref="L19:N19"/>
    <mergeCell ref="A20:C20"/>
    <mergeCell ref="D20:H20"/>
    <mergeCell ref="I20:K20"/>
    <mergeCell ref="L20:N20"/>
    <mergeCell ref="A21:C21"/>
    <mergeCell ref="D21:H21"/>
    <mergeCell ref="I21:K21"/>
    <mergeCell ref="L21:N21"/>
    <mergeCell ref="A22:C22"/>
    <mergeCell ref="D22:H22"/>
    <mergeCell ref="I22:K22"/>
    <mergeCell ref="L22:N22"/>
    <mergeCell ref="A23:C23"/>
    <mergeCell ref="D23:H23"/>
    <mergeCell ref="I23:K23"/>
    <mergeCell ref="L23:N23"/>
    <mergeCell ref="A24:C24"/>
    <mergeCell ref="D24:H24"/>
    <mergeCell ref="I24:K24"/>
    <mergeCell ref="L24:N24"/>
    <mergeCell ref="A25:C25"/>
    <mergeCell ref="D25:H25"/>
    <mergeCell ref="I25:K25"/>
    <mergeCell ref="L25:N25"/>
    <mergeCell ref="A26:C26"/>
    <mergeCell ref="D26:H26"/>
    <mergeCell ref="I26:K26"/>
    <mergeCell ref="L26:N26"/>
    <mergeCell ref="A27:C27"/>
    <mergeCell ref="D27:H27"/>
    <mergeCell ref="I27:K27"/>
    <mergeCell ref="L27:N27"/>
    <mergeCell ref="A28:C28"/>
    <mergeCell ref="D28:H28"/>
    <mergeCell ref="I28:K28"/>
    <mergeCell ref="L28:N28"/>
    <mergeCell ref="A29:C29"/>
    <mergeCell ref="D29:H29"/>
    <mergeCell ref="I29:K29"/>
    <mergeCell ref="L29:N29"/>
    <mergeCell ref="A30:C30"/>
    <mergeCell ref="D30:H30"/>
    <mergeCell ref="I30:K30"/>
    <mergeCell ref="L30:N30"/>
    <mergeCell ref="A31:C31"/>
    <mergeCell ref="D31:H31"/>
    <mergeCell ref="I31:K31"/>
    <mergeCell ref="L31:N31"/>
    <mergeCell ref="A32:C32"/>
    <mergeCell ref="D32:H32"/>
    <mergeCell ref="I32:K32"/>
    <mergeCell ref="L32:N32"/>
    <mergeCell ref="A33:N33"/>
    <mergeCell ref="A35:K35"/>
    <mergeCell ref="A36:K36"/>
    <mergeCell ref="K3:K4"/>
    <mergeCell ref="L7:S8"/>
  </mergeCells>
  <hyperlinks>
    <hyperlink ref="A35" r:id="rId2" display="1) Details available at www.gls-pakete.de/en/glossary&#10;2) Consignee address for residential purposes, including living space used commercially"/>
    <hyperlink ref="M1" location="产品目录!A1" display="返回目录"/>
  </hyperlinks>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dimension ref="A1:Q149"/>
  <sheetViews>
    <sheetView showGridLines="0" zoomScale="70" zoomScaleNormal="70" workbookViewId="0">
      <selection activeCell="J1" sqref="J1"/>
    </sheetView>
  </sheetViews>
  <sheetFormatPr defaultColWidth="9.09166666666667" defaultRowHeight="11.25"/>
  <cols>
    <col min="1" max="1" width="27.9083333333333" style="3" customWidth="1"/>
    <col min="2" max="8" width="14.9083333333333" style="3" customWidth="1"/>
    <col min="9" max="9" width="20.3666666666667" style="3" customWidth="1"/>
    <col min="10" max="10" width="14.4583333333333" style="212" customWidth="1"/>
    <col min="11" max="11" width="20.0916666666667" style="212" customWidth="1"/>
    <col min="12" max="12" width="13.275" style="212" customWidth="1"/>
    <col min="13" max="24" width="9.09166666666667" style="212"/>
    <col min="25" max="26" width="9.09166666666667" style="212" customWidth="1"/>
    <col min="27" max="28" width="9.54166666666667" style="212" customWidth="1"/>
    <col min="29" max="31" width="10.5416666666667" style="212" customWidth="1"/>
    <col min="32" max="35" width="9.54166666666667" style="212" customWidth="1"/>
    <col min="36" max="38" width="10.5416666666667" style="212" customWidth="1"/>
    <col min="39" max="16384" width="9.09166666666667" style="212"/>
  </cols>
  <sheetData>
    <row r="1" s="1" customFormat="1" ht="89.4" customHeight="1" spans="1:17">
      <c r="A1" s="293" t="s">
        <v>1562</v>
      </c>
      <c r="B1" s="293"/>
      <c r="C1" s="293"/>
      <c r="D1" s="293"/>
      <c r="E1" s="293"/>
      <c r="F1" s="293"/>
      <c r="G1" s="293"/>
      <c r="H1" s="293"/>
      <c r="I1" s="293"/>
      <c r="J1" s="7" t="s">
        <v>48</v>
      </c>
      <c r="K1" s="294"/>
      <c r="N1" s="214"/>
      <c r="O1" s="214"/>
      <c r="P1" s="214"/>
      <c r="Q1" s="214"/>
    </row>
    <row r="2" s="208" customFormat="1" ht="20.15" customHeight="1" spans="1:17">
      <c r="A2" s="295" t="s">
        <v>1563</v>
      </c>
      <c r="B2" s="296"/>
      <c r="C2" s="296"/>
      <c r="D2" s="296"/>
      <c r="E2" s="296"/>
      <c r="F2" s="296"/>
      <c r="G2" s="296"/>
      <c r="H2" s="296"/>
      <c r="I2" s="296"/>
      <c r="J2" s="297"/>
    </row>
    <row r="3" s="208" customFormat="1" spans="1:17">
      <c r="A3" s="232" t="s">
        <v>1564</v>
      </c>
      <c r="B3" s="233" t="s">
        <v>1565</v>
      </c>
      <c r="C3" s="234" t="s">
        <v>1566</v>
      </c>
      <c r="D3" s="234" t="s">
        <v>1567</v>
      </c>
      <c r="E3" s="234" t="s">
        <v>1568</v>
      </c>
      <c r="F3" s="234" t="s">
        <v>1569</v>
      </c>
      <c r="G3" s="234" t="s">
        <v>1570</v>
      </c>
      <c r="H3" s="234" t="s">
        <v>1571</v>
      </c>
      <c r="I3" s="234" t="s">
        <v>1572</v>
      </c>
    </row>
    <row r="4" s="208" customFormat="1" ht="15.9" customHeight="1" spans="1:17">
      <c r="A4" s="236" t="s">
        <v>1573</v>
      </c>
      <c r="B4" s="237" t="s">
        <v>1574</v>
      </c>
      <c r="C4" s="238">
        <v>40.5</v>
      </c>
      <c r="D4" s="238">
        <v>50.66</v>
      </c>
      <c r="E4" s="238">
        <v>76.93</v>
      </c>
      <c r="F4" s="238">
        <v>95.73</v>
      </c>
      <c r="G4" s="238">
        <v>130.5</v>
      </c>
      <c r="H4" s="238">
        <v>149.34</v>
      </c>
      <c r="I4" s="238">
        <v>219.55</v>
      </c>
      <c r="K4" s="298" t="s">
        <v>319</v>
      </c>
      <c r="L4" s="298"/>
      <c r="M4" s="298"/>
      <c r="N4" s="298"/>
      <c r="O4" s="298"/>
      <c r="P4" s="298"/>
      <c r="Q4" s="298"/>
    </row>
    <row r="5" s="208" customFormat="1" ht="15.9" customHeight="1" spans="1:17">
      <c r="A5" s="236" t="s">
        <v>1575</v>
      </c>
      <c r="B5" s="237" t="s">
        <v>1576</v>
      </c>
      <c r="C5" s="238">
        <v>58.4</v>
      </c>
      <c r="D5" s="238">
        <v>61.27</v>
      </c>
      <c r="E5" s="238">
        <v>63.46</v>
      </c>
      <c r="F5" s="238">
        <v>67.28</v>
      </c>
      <c r="G5" s="238">
        <v>76.03</v>
      </c>
      <c r="H5" s="238">
        <v>82.95</v>
      </c>
      <c r="I5" s="238">
        <v>98.05</v>
      </c>
      <c r="K5" s="298"/>
      <c r="L5" s="298"/>
      <c r="M5" s="298"/>
      <c r="N5" s="298"/>
      <c r="O5" s="298"/>
      <c r="P5" s="298"/>
      <c r="Q5" s="298"/>
    </row>
    <row r="6" s="208" customFormat="1" ht="15.9" customHeight="1" spans="1:17">
      <c r="A6" s="236" t="s">
        <v>343</v>
      </c>
      <c r="B6" s="237" t="s">
        <v>196</v>
      </c>
      <c r="C6" s="238">
        <v>5.65</v>
      </c>
      <c r="D6" s="238">
        <v>7.68</v>
      </c>
      <c r="E6" s="238">
        <v>8.8</v>
      </c>
      <c r="F6" s="238">
        <v>9.94</v>
      </c>
      <c r="G6" s="238">
        <v>14.68</v>
      </c>
      <c r="H6" s="238">
        <v>17.51</v>
      </c>
      <c r="I6" s="238">
        <v>23.21</v>
      </c>
      <c r="K6" s="298"/>
      <c r="L6" s="298"/>
      <c r="M6" s="298"/>
      <c r="N6" s="298"/>
      <c r="O6" s="298"/>
      <c r="P6" s="298"/>
      <c r="Q6" s="298"/>
    </row>
    <row r="7" s="208" customFormat="1" ht="15.9" customHeight="1" spans="1:17">
      <c r="A7" s="236" t="s">
        <v>345</v>
      </c>
      <c r="B7" s="237" t="s">
        <v>420</v>
      </c>
      <c r="C7" s="238">
        <v>5.65</v>
      </c>
      <c r="D7" s="238">
        <v>7.15</v>
      </c>
      <c r="E7" s="238">
        <v>7.92</v>
      </c>
      <c r="F7" s="238">
        <v>8.88</v>
      </c>
      <c r="G7" s="238">
        <v>11.29</v>
      </c>
      <c r="H7" s="238">
        <v>15.81</v>
      </c>
      <c r="I7" s="238">
        <v>22.58</v>
      </c>
      <c r="K7" s="298"/>
      <c r="L7" s="298"/>
      <c r="M7" s="298"/>
      <c r="N7" s="298"/>
      <c r="O7" s="298"/>
      <c r="P7" s="298"/>
      <c r="Q7" s="298"/>
    </row>
    <row r="8" s="208" customFormat="1" ht="15.9" customHeight="1" spans="1:17">
      <c r="A8" s="236" t="s">
        <v>1577</v>
      </c>
      <c r="B8" s="237" t="s">
        <v>1578</v>
      </c>
      <c r="C8" s="238">
        <v>40.5</v>
      </c>
      <c r="D8" s="238">
        <v>50.66</v>
      </c>
      <c r="E8" s="238">
        <v>76.93</v>
      </c>
      <c r="F8" s="238">
        <v>95.73</v>
      </c>
      <c r="G8" s="238">
        <v>130.5</v>
      </c>
      <c r="H8" s="238">
        <v>149.34</v>
      </c>
      <c r="I8" s="238">
        <v>219.55</v>
      </c>
      <c r="K8" s="298"/>
      <c r="L8" s="298"/>
      <c r="M8" s="298"/>
      <c r="N8" s="298"/>
      <c r="O8" s="298"/>
      <c r="P8" s="298"/>
      <c r="Q8" s="298"/>
    </row>
    <row r="9" s="208" customFormat="1" ht="15.9" customHeight="1" spans="1:17">
      <c r="A9" s="236" t="s">
        <v>746</v>
      </c>
      <c r="B9" s="237" t="s">
        <v>747</v>
      </c>
      <c r="C9" s="238">
        <v>20.78</v>
      </c>
      <c r="D9" s="238">
        <v>25.05</v>
      </c>
      <c r="E9" s="238">
        <v>26.27</v>
      </c>
      <c r="F9" s="238">
        <v>30.55</v>
      </c>
      <c r="G9" s="238">
        <v>32.64</v>
      </c>
      <c r="H9" s="238">
        <v>35.31</v>
      </c>
      <c r="I9" s="238">
        <v>42.62</v>
      </c>
      <c r="K9" s="298"/>
      <c r="L9" s="298"/>
      <c r="M9" s="298"/>
      <c r="N9" s="298"/>
      <c r="O9" s="298"/>
      <c r="P9" s="298"/>
      <c r="Q9" s="298"/>
    </row>
    <row r="10" s="208" customFormat="1" ht="15.9" customHeight="1" spans="1:17">
      <c r="A10" s="236" t="s">
        <v>723</v>
      </c>
      <c r="B10" s="237" t="s">
        <v>724</v>
      </c>
      <c r="C10" s="238">
        <v>13.89</v>
      </c>
      <c r="D10" s="238">
        <v>16.44</v>
      </c>
      <c r="E10" s="238">
        <v>17.45</v>
      </c>
      <c r="F10" s="238">
        <v>20.34</v>
      </c>
      <c r="G10" s="238">
        <v>23.19</v>
      </c>
      <c r="H10" s="238">
        <v>25.2</v>
      </c>
      <c r="I10" s="238">
        <v>32.69</v>
      </c>
      <c r="K10" s="298"/>
      <c r="L10" s="298"/>
      <c r="M10" s="298"/>
      <c r="N10" s="298"/>
      <c r="O10" s="298"/>
      <c r="P10" s="298"/>
      <c r="Q10" s="298"/>
    </row>
    <row r="11" s="208" customFormat="1" ht="15.9" customHeight="1" spans="1:17">
      <c r="A11" s="236" t="s">
        <v>740</v>
      </c>
      <c r="B11" s="237" t="s">
        <v>741</v>
      </c>
      <c r="C11" s="238">
        <v>40.49</v>
      </c>
      <c r="D11" s="238">
        <v>51.19</v>
      </c>
      <c r="E11" s="238">
        <v>69.17</v>
      </c>
      <c r="F11" s="238">
        <v>89.57</v>
      </c>
      <c r="G11" s="238">
        <v>134.21</v>
      </c>
      <c r="H11" s="238">
        <v>154.93</v>
      </c>
      <c r="I11" s="238">
        <v>234.85</v>
      </c>
      <c r="K11" s="298"/>
      <c r="L11" s="298"/>
      <c r="M11" s="298"/>
      <c r="N11" s="298"/>
      <c r="O11" s="298"/>
      <c r="P11" s="298"/>
      <c r="Q11" s="298"/>
    </row>
    <row r="12" s="208" customFormat="1" ht="15.9" customHeight="1" spans="1:17">
      <c r="A12" s="236" t="s">
        <v>1579</v>
      </c>
      <c r="B12" s="237" t="s">
        <v>191</v>
      </c>
      <c r="C12" s="238">
        <v>8.77</v>
      </c>
      <c r="D12" s="238">
        <v>9.19</v>
      </c>
      <c r="E12" s="238">
        <v>10.01</v>
      </c>
      <c r="F12" s="238">
        <v>11</v>
      </c>
      <c r="G12" s="238">
        <v>14.44</v>
      </c>
      <c r="H12" s="238">
        <v>17.55</v>
      </c>
      <c r="I12" s="238">
        <v>25.54</v>
      </c>
    </row>
    <row r="13" s="208" customFormat="1" ht="15.9" customHeight="1" spans="1:17">
      <c r="A13" s="236" t="s">
        <v>350</v>
      </c>
      <c r="B13" s="237" t="s">
        <v>730</v>
      </c>
      <c r="C13" s="238">
        <v>7.11</v>
      </c>
      <c r="D13" s="238">
        <v>7.47</v>
      </c>
      <c r="E13" s="238">
        <v>8.22</v>
      </c>
      <c r="F13" s="238">
        <v>9.64</v>
      </c>
      <c r="G13" s="238">
        <v>11.67</v>
      </c>
      <c r="H13" s="238">
        <v>15.83</v>
      </c>
      <c r="I13" s="238">
        <v>23.65</v>
      </c>
    </row>
    <row r="14" s="208" customFormat="1" ht="15.9" customHeight="1" spans="1:17">
      <c r="A14" s="236" t="s">
        <v>720</v>
      </c>
      <c r="B14" s="237" t="s">
        <v>721</v>
      </c>
      <c r="C14" s="238">
        <v>15.28</v>
      </c>
      <c r="D14" s="238">
        <v>16.79</v>
      </c>
      <c r="E14" s="238">
        <v>17.89</v>
      </c>
      <c r="F14" s="238">
        <v>19.22</v>
      </c>
      <c r="G14" s="238">
        <v>26.53</v>
      </c>
      <c r="H14" s="238">
        <v>28.76</v>
      </c>
      <c r="I14" s="238">
        <v>34.8</v>
      </c>
      <c r="K14" s="210" t="s">
        <v>1416</v>
      </c>
    </row>
    <row r="15" s="208" customFormat="1" ht="15.9" customHeight="1" spans="1:17">
      <c r="A15" s="236" t="s">
        <v>1580</v>
      </c>
      <c r="B15" s="237" t="s">
        <v>1300</v>
      </c>
      <c r="C15" s="238">
        <v>40.5</v>
      </c>
      <c r="D15" s="238">
        <v>50.66</v>
      </c>
      <c r="E15" s="238">
        <v>76.93</v>
      </c>
      <c r="F15" s="238">
        <v>95.73</v>
      </c>
      <c r="G15" s="238">
        <v>130.5</v>
      </c>
      <c r="H15" s="238">
        <v>149.34</v>
      </c>
      <c r="I15" s="238">
        <v>219.55</v>
      </c>
      <c r="K15" s="210" t="s">
        <v>1581</v>
      </c>
    </row>
    <row r="16" s="208" customFormat="1" ht="15.9" customHeight="1" spans="1:17">
      <c r="A16" s="236" t="s">
        <v>353</v>
      </c>
      <c r="B16" s="237" t="s">
        <v>734</v>
      </c>
      <c r="C16" s="238">
        <v>16.61</v>
      </c>
      <c r="D16" s="238">
        <v>18.2</v>
      </c>
      <c r="E16" s="238">
        <v>20.28</v>
      </c>
      <c r="F16" s="238">
        <v>24.62</v>
      </c>
      <c r="G16" s="238">
        <v>29.66</v>
      </c>
      <c r="H16" s="238">
        <v>33.77</v>
      </c>
      <c r="I16" s="238">
        <v>39.79</v>
      </c>
      <c r="K16" s="299" t="s">
        <v>1582</v>
      </c>
    </row>
    <row r="17" s="208" customFormat="1" ht="15.9" customHeight="1" spans="1:9">
      <c r="A17" s="236" t="s">
        <v>354</v>
      </c>
      <c r="B17" s="237" t="s">
        <v>396</v>
      </c>
      <c r="C17" s="238">
        <v>6.77</v>
      </c>
      <c r="D17" s="238">
        <v>11.06</v>
      </c>
      <c r="E17" s="238">
        <v>12.47</v>
      </c>
      <c r="F17" s="238">
        <v>13.71</v>
      </c>
      <c r="G17" s="238">
        <v>15.22</v>
      </c>
      <c r="H17" s="238">
        <v>20.33</v>
      </c>
      <c r="I17" s="238">
        <v>29.19</v>
      </c>
    </row>
    <row r="18" s="208" customFormat="1" ht="15.9" customHeight="1" spans="1:9">
      <c r="A18" s="236" t="s">
        <v>1583</v>
      </c>
      <c r="B18" s="237" t="s">
        <v>396</v>
      </c>
      <c r="C18" s="238">
        <v>33.2</v>
      </c>
      <c r="D18" s="238">
        <v>33.69</v>
      </c>
      <c r="E18" s="238">
        <v>35.46</v>
      </c>
      <c r="F18" s="238">
        <v>39.8</v>
      </c>
      <c r="G18" s="238">
        <v>46.43</v>
      </c>
      <c r="H18" s="238">
        <v>51.2</v>
      </c>
      <c r="I18" s="238">
        <v>63.75</v>
      </c>
    </row>
    <row r="19" s="208" customFormat="1" spans="1:9">
      <c r="A19" s="236" t="s">
        <v>1304</v>
      </c>
      <c r="B19" s="237" t="s">
        <v>1305</v>
      </c>
      <c r="C19" s="238">
        <v>58.72</v>
      </c>
      <c r="D19" s="238">
        <v>61.68</v>
      </c>
      <c r="E19" s="238">
        <v>63.97</v>
      </c>
      <c r="F19" s="238">
        <v>68.13</v>
      </c>
      <c r="G19" s="238">
        <v>77.04</v>
      </c>
      <c r="H19" s="238">
        <v>84.07</v>
      </c>
      <c r="I19" s="238">
        <v>99.26</v>
      </c>
    </row>
    <row r="20" s="208" customFormat="1" ht="23.4" customHeight="1" spans="1:9">
      <c r="A20" s="236" t="s">
        <v>1584</v>
      </c>
      <c r="B20" s="237" t="s">
        <v>199</v>
      </c>
      <c r="C20" s="238">
        <v>31.25</v>
      </c>
      <c r="D20" s="238">
        <v>31.71</v>
      </c>
      <c r="E20" s="238">
        <v>37.89</v>
      </c>
      <c r="F20" s="238">
        <v>44.28</v>
      </c>
      <c r="G20" s="238">
        <v>57.41</v>
      </c>
      <c r="H20" s="238">
        <v>67.05</v>
      </c>
      <c r="I20" s="238">
        <v>82.03</v>
      </c>
    </row>
    <row r="21" s="208" customFormat="1" ht="15.9" customHeight="1" spans="1:9">
      <c r="A21" s="236" t="s">
        <v>722</v>
      </c>
      <c r="B21" s="237" t="s">
        <v>199</v>
      </c>
      <c r="C21" s="238">
        <v>31.25</v>
      </c>
      <c r="D21" s="238">
        <v>31.71</v>
      </c>
      <c r="E21" s="238">
        <v>37.89</v>
      </c>
      <c r="F21" s="238">
        <v>44.28</v>
      </c>
      <c r="G21" s="238">
        <v>57.41</v>
      </c>
      <c r="H21" s="238">
        <v>67.05</v>
      </c>
      <c r="I21" s="238">
        <v>82.03</v>
      </c>
    </row>
    <row r="22" s="209" customFormat="1" ht="15.9" customHeight="1" spans="1:9">
      <c r="A22" s="236" t="s">
        <v>1585</v>
      </c>
      <c r="B22" s="237" t="s">
        <v>189</v>
      </c>
      <c r="C22" s="238">
        <v>11.24</v>
      </c>
      <c r="D22" s="238">
        <v>11.95</v>
      </c>
      <c r="E22" s="238">
        <v>12.78</v>
      </c>
      <c r="F22" s="238">
        <v>14.59</v>
      </c>
      <c r="G22" s="238">
        <v>17.04</v>
      </c>
      <c r="H22" s="238">
        <v>19.2</v>
      </c>
      <c r="I22" s="238">
        <v>29.63</v>
      </c>
    </row>
    <row r="23" s="209" customFormat="1" ht="15.9" customHeight="1" spans="1:9">
      <c r="A23" s="236" t="s">
        <v>1586</v>
      </c>
      <c r="B23" s="237" t="s">
        <v>189</v>
      </c>
      <c r="C23" s="238">
        <v>11.24</v>
      </c>
      <c r="D23" s="238">
        <v>11.95</v>
      </c>
      <c r="E23" s="238">
        <v>12.78</v>
      </c>
      <c r="F23" s="238">
        <v>14.59</v>
      </c>
      <c r="G23" s="238">
        <v>17.04</v>
      </c>
      <c r="H23" s="238">
        <v>19.2</v>
      </c>
      <c r="I23" s="238">
        <v>29.63</v>
      </c>
    </row>
    <row r="24" s="208" customFormat="1" ht="15.9" customHeight="1" spans="1:9">
      <c r="A24" s="236" t="s">
        <v>357</v>
      </c>
      <c r="B24" s="237" t="s">
        <v>736</v>
      </c>
      <c r="C24" s="238">
        <v>11.68</v>
      </c>
      <c r="D24" s="238">
        <v>13.1</v>
      </c>
      <c r="E24" s="238">
        <v>13.98</v>
      </c>
      <c r="F24" s="238">
        <v>15.06</v>
      </c>
      <c r="G24" s="238">
        <v>17.57</v>
      </c>
      <c r="H24" s="238">
        <v>21.98</v>
      </c>
      <c r="I24" s="238">
        <v>31.09</v>
      </c>
    </row>
    <row r="25" s="208" customFormat="1" ht="15.9" customHeight="1" spans="1:9">
      <c r="A25" s="236" t="s">
        <v>1587</v>
      </c>
      <c r="B25" s="237" t="s">
        <v>1588</v>
      </c>
      <c r="C25" s="238">
        <v>40.5</v>
      </c>
      <c r="D25" s="238">
        <v>50.66</v>
      </c>
      <c r="E25" s="238">
        <v>76.93</v>
      </c>
      <c r="F25" s="238">
        <v>95.73</v>
      </c>
      <c r="G25" s="238">
        <v>130.5</v>
      </c>
      <c r="H25" s="238">
        <v>149.34</v>
      </c>
      <c r="I25" s="238">
        <v>219.55</v>
      </c>
    </row>
    <row r="26" s="208" customFormat="1" ht="15.9" customHeight="1" spans="1:9">
      <c r="A26" s="236" t="s">
        <v>359</v>
      </c>
      <c r="B26" s="237" t="s">
        <v>733</v>
      </c>
      <c r="C26" s="238">
        <v>16.24</v>
      </c>
      <c r="D26" s="238">
        <v>17.58</v>
      </c>
      <c r="E26" s="238">
        <v>18.13</v>
      </c>
      <c r="F26" s="238">
        <v>20.25</v>
      </c>
      <c r="G26" s="238">
        <v>30.84</v>
      </c>
      <c r="H26" s="238">
        <v>34.13</v>
      </c>
      <c r="I26" s="238">
        <v>43.83</v>
      </c>
    </row>
    <row r="27" s="208" customFormat="1" ht="15.9" customHeight="1" spans="1:9">
      <c r="A27" s="236" t="s">
        <v>1589</v>
      </c>
      <c r="B27" s="237" t="s">
        <v>400</v>
      </c>
      <c r="C27" s="238">
        <v>7.91</v>
      </c>
      <c r="D27" s="238">
        <v>12.64</v>
      </c>
      <c r="E27" s="238">
        <v>13.69</v>
      </c>
      <c r="F27" s="238">
        <v>14.84</v>
      </c>
      <c r="G27" s="238">
        <v>16.98</v>
      </c>
      <c r="H27" s="238">
        <v>19.63</v>
      </c>
      <c r="I27" s="238">
        <v>30.7</v>
      </c>
    </row>
    <row r="28" s="208" customFormat="1" ht="15.9" customHeight="1" spans="1:9">
      <c r="A28" s="236" t="s">
        <v>1590</v>
      </c>
      <c r="B28" s="237" t="s">
        <v>400</v>
      </c>
      <c r="C28" s="238">
        <v>7.91</v>
      </c>
      <c r="D28" s="238">
        <v>12.64</v>
      </c>
      <c r="E28" s="238">
        <v>13.69</v>
      </c>
      <c r="F28" s="238">
        <v>14.84</v>
      </c>
      <c r="G28" s="238">
        <v>16.98</v>
      </c>
      <c r="H28" s="238">
        <v>19.63</v>
      </c>
      <c r="I28" s="238">
        <v>30.7</v>
      </c>
    </row>
    <row r="29" s="208" customFormat="1" ht="15.9" customHeight="1" spans="1:9">
      <c r="A29" s="236" t="s">
        <v>1591</v>
      </c>
      <c r="B29" s="237" t="s">
        <v>1592</v>
      </c>
      <c r="C29" s="238">
        <v>40.5</v>
      </c>
      <c r="D29" s="238">
        <v>50.66</v>
      </c>
      <c r="E29" s="238">
        <v>76.93</v>
      </c>
      <c r="F29" s="238">
        <v>95.73</v>
      </c>
      <c r="G29" s="238">
        <v>130.5</v>
      </c>
      <c r="H29" s="238">
        <v>149.34</v>
      </c>
      <c r="I29" s="238">
        <v>219.55</v>
      </c>
    </row>
    <row r="30" s="208" customFormat="1" ht="15.9" customHeight="1" spans="1:9">
      <c r="A30" s="236" t="s">
        <v>725</v>
      </c>
      <c r="B30" s="237" t="s">
        <v>726</v>
      </c>
      <c r="C30" s="238">
        <v>14.01</v>
      </c>
      <c r="D30" s="238">
        <v>15.64</v>
      </c>
      <c r="E30" s="238">
        <v>16.34</v>
      </c>
      <c r="F30" s="238">
        <v>17.21</v>
      </c>
      <c r="G30" s="238">
        <v>19.57</v>
      </c>
      <c r="H30" s="238">
        <v>24</v>
      </c>
      <c r="I30" s="238">
        <v>31.35</v>
      </c>
    </row>
    <row r="31" s="208" customFormat="1" ht="15.9" customHeight="1" spans="1:9">
      <c r="A31" s="236" t="s">
        <v>1593</v>
      </c>
      <c r="B31" s="237" t="s">
        <v>1594</v>
      </c>
      <c r="C31" s="238">
        <v>8.39</v>
      </c>
      <c r="D31" s="238">
        <v>9.05</v>
      </c>
      <c r="E31" s="238">
        <v>10.07</v>
      </c>
      <c r="F31" s="238">
        <v>11.25</v>
      </c>
      <c r="G31" s="238">
        <v>13.94</v>
      </c>
      <c r="H31" s="238">
        <v>17.98</v>
      </c>
      <c r="I31" s="238">
        <v>24.68</v>
      </c>
    </row>
    <row r="32" s="208" customFormat="1" ht="15.9" customHeight="1" spans="1:9">
      <c r="A32" s="236" t="s">
        <v>744</v>
      </c>
      <c r="B32" s="237" t="s">
        <v>745</v>
      </c>
      <c r="C32" s="238">
        <v>13.74</v>
      </c>
      <c r="D32" s="238">
        <v>14.74</v>
      </c>
      <c r="E32" s="238">
        <v>15.81</v>
      </c>
      <c r="F32" s="238">
        <v>17.33</v>
      </c>
      <c r="G32" s="238">
        <v>26.53</v>
      </c>
      <c r="H32" s="238">
        <v>28.76</v>
      </c>
      <c r="I32" s="238">
        <v>34.8</v>
      </c>
    </row>
    <row r="33" s="208" customFormat="1" ht="15.9" customHeight="1" spans="1:9">
      <c r="A33" s="236" t="s">
        <v>361</v>
      </c>
      <c r="B33" s="237" t="s">
        <v>719</v>
      </c>
      <c r="C33" s="238">
        <v>5.65</v>
      </c>
      <c r="D33" s="238">
        <v>7.15</v>
      </c>
      <c r="E33" s="238">
        <v>7.92</v>
      </c>
      <c r="F33" s="238">
        <v>8.88</v>
      </c>
      <c r="G33" s="238">
        <v>11.29</v>
      </c>
      <c r="H33" s="238">
        <v>15.81</v>
      </c>
      <c r="I33" s="238">
        <v>22.58</v>
      </c>
    </row>
    <row r="34" s="208" customFormat="1" ht="15.9" customHeight="1" spans="1:9">
      <c r="A34" s="236" t="s">
        <v>1595</v>
      </c>
      <c r="B34" s="237" t="s">
        <v>1596</v>
      </c>
      <c r="C34" s="238">
        <v>50.66</v>
      </c>
      <c r="D34" s="238">
        <v>76.93</v>
      </c>
      <c r="E34" s="238">
        <v>95.73</v>
      </c>
      <c r="F34" s="238">
        <v>130.5</v>
      </c>
      <c r="G34" s="238">
        <v>149.34</v>
      </c>
      <c r="H34" s="238">
        <v>219.55</v>
      </c>
      <c r="I34" s="238">
        <v>0</v>
      </c>
    </row>
    <row r="35" s="208" customFormat="1" ht="15.9" customHeight="1" spans="1:9">
      <c r="A35" s="236" t="s">
        <v>1597</v>
      </c>
      <c r="B35" s="237" t="s">
        <v>718</v>
      </c>
      <c r="C35" s="238">
        <v>43.74</v>
      </c>
      <c r="D35" s="238">
        <v>52.76</v>
      </c>
      <c r="E35" s="238">
        <v>74.63</v>
      </c>
      <c r="F35" s="238">
        <v>100.08</v>
      </c>
      <c r="G35" s="238">
        <v>150.2</v>
      </c>
      <c r="H35" s="238">
        <v>176.8</v>
      </c>
      <c r="I35" s="238">
        <v>275.62</v>
      </c>
    </row>
    <row r="36" s="208" customFormat="1" ht="15.9" customHeight="1" spans="1:9">
      <c r="A36" s="236" t="s">
        <v>1598</v>
      </c>
      <c r="B36" s="237" t="s">
        <v>1599</v>
      </c>
      <c r="C36" s="238">
        <v>9.98</v>
      </c>
      <c r="D36" s="238">
        <v>10.36</v>
      </c>
      <c r="E36" s="238">
        <v>13.34</v>
      </c>
      <c r="F36" s="238">
        <v>14.44</v>
      </c>
      <c r="G36" s="238">
        <v>17.06</v>
      </c>
      <c r="H36" s="238">
        <v>19.64</v>
      </c>
      <c r="I36" s="238">
        <v>26.65</v>
      </c>
    </row>
    <row r="37" s="208" customFormat="1" ht="15.9" customHeight="1" spans="1:9">
      <c r="A37" s="236" t="s">
        <v>1600</v>
      </c>
      <c r="B37" s="237" t="s">
        <v>1601</v>
      </c>
      <c r="C37" s="238">
        <v>40.5</v>
      </c>
      <c r="D37" s="238">
        <v>50.66</v>
      </c>
      <c r="E37" s="238">
        <v>76.93</v>
      </c>
      <c r="F37" s="238">
        <v>95.73</v>
      </c>
      <c r="G37" s="238">
        <v>130.5</v>
      </c>
      <c r="H37" s="238">
        <v>149.34</v>
      </c>
      <c r="I37" s="238">
        <v>219.55</v>
      </c>
    </row>
    <row r="38" s="208" customFormat="1" ht="15.9" customHeight="1" spans="1:9">
      <c r="A38" s="236" t="s">
        <v>362</v>
      </c>
      <c r="B38" s="237" t="s">
        <v>185</v>
      </c>
      <c r="C38" s="238">
        <v>5.65</v>
      </c>
      <c r="D38" s="238">
        <v>7.15</v>
      </c>
      <c r="E38" s="238">
        <v>7.92</v>
      </c>
      <c r="F38" s="238">
        <v>8.88</v>
      </c>
      <c r="G38" s="238">
        <v>11.29</v>
      </c>
      <c r="H38" s="238">
        <v>15.81</v>
      </c>
      <c r="I38" s="238">
        <v>22.58</v>
      </c>
    </row>
    <row r="39" s="208" customFormat="1" spans="1:9">
      <c r="A39" s="236" t="s">
        <v>363</v>
      </c>
      <c r="B39" s="237" t="s">
        <v>1319</v>
      </c>
      <c r="C39" s="238">
        <v>17.4</v>
      </c>
      <c r="D39" s="238">
        <v>19.29</v>
      </c>
      <c r="E39" s="238">
        <v>19.99</v>
      </c>
      <c r="F39" s="238">
        <v>22.04</v>
      </c>
      <c r="G39" s="238">
        <v>29.28</v>
      </c>
      <c r="H39" s="238">
        <v>31.76</v>
      </c>
      <c r="I39" s="238">
        <v>38.5</v>
      </c>
    </row>
    <row r="40" s="208" customFormat="1" ht="15.9" customHeight="1" spans="1:9">
      <c r="A40" s="236" t="s">
        <v>365</v>
      </c>
      <c r="B40" s="237" t="s">
        <v>190</v>
      </c>
      <c r="C40" s="238">
        <v>7.34</v>
      </c>
      <c r="D40" s="238">
        <v>10.81</v>
      </c>
      <c r="E40" s="238">
        <v>11.44</v>
      </c>
      <c r="F40" s="238">
        <v>12.44</v>
      </c>
      <c r="G40" s="238">
        <v>14.74</v>
      </c>
      <c r="H40" s="238">
        <v>17.86</v>
      </c>
      <c r="I40" s="238">
        <v>27.1</v>
      </c>
    </row>
    <row r="41" s="208" customFormat="1" ht="15.9" customHeight="1" spans="1:9">
      <c r="A41" s="236" t="s">
        <v>367</v>
      </c>
      <c r="B41" s="237" t="s">
        <v>735</v>
      </c>
      <c r="C41" s="238">
        <v>16.66</v>
      </c>
      <c r="D41" s="238">
        <v>17.05</v>
      </c>
      <c r="E41" s="238">
        <v>18.24</v>
      </c>
      <c r="F41" s="238">
        <v>19.58</v>
      </c>
      <c r="G41" s="238">
        <v>30.46</v>
      </c>
      <c r="H41" s="238">
        <v>33.49</v>
      </c>
      <c r="I41" s="238">
        <v>42.18</v>
      </c>
    </row>
    <row r="42" s="208" customFormat="1" ht="15.9" customHeight="1" spans="1:9">
      <c r="A42" s="236" t="s">
        <v>1602</v>
      </c>
      <c r="B42" s="237" t="s">
        <v>735</v>
      </c>
      <c r="C42" s="238">
        <v>44.4</v>
      </c>
      <c r="D42" s="238">
        <v>46.24</v>
      </c>
      <c r="E42" s="238">
        <v>52.23</v>
      </c>
      <c r="F42" s="238">
        <v>67.26</v>
      </c>
      <c r="G42" s="238">
        <v>75.51</v>
      </c>
      <c r="H42" s="238">
        <v>79.85</v>
      </c>
      <c r="I42" s="238">
        <v>93.03</v>
      </c>
    </row>
    <row r="43" s="208" customFormat="1" ht="15.9" customHeight="1" spans="1:9">
      <c r="A43" s="236" t="s">
        <v>742</v>
      </c>
      <c r="B43" s="237" t="s">
        <v>743</v>
      </c>
      <c r="C43" s="238">
        <v>16.43</v>
      </c>
      <c r="D43" s="238">
        <v>18.11</v>
      </c>
      <c r="E43" s="238">
        <v>20.71</v>
      </c>
      <c r="F43" s="238">
        <v>22</v>
      </c>
      <c r="G43" s="238">
        <v>27.42</v>
      </c>
      <c r="H43" s="238">
        <v>32.55</v>
      </c>
      <c r="I43" s="238">
        <v>41.65</v>
      </c>
    </row>
    <row r="44" s="208" customFormat="1" ht="15.9" customHeight="1" spans="1:9">
      <c r="A44" s="236" t="s">
        <v>1603</v>
      </c>
      <c r="B44" s="237" t="s">
        <v>1604</v>
      </c>
      <c r="C44" s="238">
        <v>11.36</v>
      </c>
      <c r="D44" s="238">
        <v>12.56</v>
      </c>
      <c r="E44" s="238">
        <v>13.19</v>
      </c>
      <c r="F44" s="238">
        <v>16</v>
      </c>
      <c r="G44" s="238">
        <v>18.34</v>
      </c>
      <c r="H44" s="238">
        <v>20.95</v>
      </c>
      <c r="I44" s="238">
        <v>28.09</v>
      </c>
    </row>
    <row r="45" s="208" customFormat="1" ht="15.9" customHeight="1" spans="1:9">
      <c r="A45" s="236" t="s">
        <v>1605</v>
      </c>
      <c r="B45" s="237" t="s">
        <v>1606</v>
      </c>
      <c r="C45" s="238">
        <v>39.2</v>
      </c>
      <c r="D45" s="238">
        <v>49.25</v>
      </c>
      <c r="E45" s="238">
        <v>73.78</v>
      </c>
      <c r="F45" s="238">
        <v>99.41</v>
      </c>
      <c r="G45" s="238">
        <v>149.15</v>
      </c>
      <c r="H45" s="238">
        <v>175.79</v>
      </c>
      <c r="I45" s="238">
        <v>226.04</v>
      </c>
    </row>
    <row r="46" s="208" customFormat="1" ht="15.9" customHeight="1" spans="1:9">
      <c r="A46" s="236" t="s">
        <v>731</v>
      </c>
      <c r="B46" s="237" t="s">
        <v>732</v>
      </c>
      <c r="C46" s="238">
        <v>12.71</v>
      </c>
      <c r="D46" s="238">
        <v>16.12</v>
      </c>
      <c r="E46" s="238">
        <v>17.63</v>
      </c>
      <c r="F46" s="238">
        <v>20.16</v>
      </c>
      <c r="G46" s="238">
        <v>26.08</v>
      </c>
      <c r="H46" s="238">
        <v>29.34</v>
      </c>
      <c r="I46" s="238">
        <v>36.24</v>
      </c>
    </row>
    <row r="47" s="208" customFormat="1" ht="15.9" customHeight="1" spans="1:9">
      <c r="A47" s="236" t="s">
        <v>727</v>
      </c>
      <c r="B47" s="237" t="s">
        <v>198</v>
      </c>
      <c r="C47" s="238">
        <v>13.69</v>
      </c>
      <c r="D47" s="238">
        <v>14.1</v>
      </c>
      <c r="E47" s="238">
        <v>15.02</v>
      </c>
      <c r="F47" s="238">
        <v>18.78</v>
      </c>
      <c r="G47" s="238">
        <v>21.68</v>
      </c>
      <c r="H47" s="238">
        <v>24.96</v>
      </c>
      <c r="I47" s="238">
        <v>30.25</v>
      </c>
    </row>
    <row r="48" s="208" customFormat="1" ht="15.9" customHeight="1" spans="1:9">
      <c r="A48" s="236" t="s">
        <v>352</v>
      </c>
      <c r="B48" s="237" t="s">
        <v>194</v>
      </c>
      <c r="C48" s="238">
        <v>10.16</v>
      </c>
      <c r="D48" s="238">
        <v>17.6</v>
      </c>
      <c r="E48" s="238">
        <v>18.68</v>
      </c>
      <c r="F48" s="238">
        <v>19.9</v>
      </c>
      <c r="G48" s="238">
        <v>22.06</v>
      </c>
      <c r="H48" s="238">
        <v>25.45</v>
      </c>
      <c r="I48" s="238">
        <v>37.57</v>
      </c>
    </row>
    <row r="49" s="208" customFormat="1" ht="15.9" customHeight="1" spans="1:12">
      <c r="A49" s="236" t="s">
        <v>1607</v>
      </c>
      <c r="B49" s="237" t="s">
        <v>194</v>
      </c>
      <c r="C49" s="238">
        <v>39.27</v>
      </c>
      <c r="D49" s="238">
        <v>41.01</v>
      </c>
      <c r="E49" s="238">
        <v>46.19</v>
      </c>
      <c r="F49" s="238">
        <v>48.88</v>
      </c>
      <c r="G49" s="238">
        <v>58.92</v>
      </c>
      <c r="H49" s="238">
        <v>61.98</v>
      </c>
      <c r="I49" s="238">
        <v>69.67</v>
      </c>
    </row>
    <row r="50" s="208" customFormat="1" ht="15.9" customHeight="1" spans="1:12">
      <c r="A50" s="236" t="s">
        <v>1608</v>
      </c>
      <c r="B50" s="237" t="s">
        <v>194</v>
      </c>
      <c r="C50" s="238">
        <v>58.4</v>
      </c>
      <c r="D50" s="238">
        <v>61.27</v>
      </c>
      <c r="E50" s="238">
        <v>63.46</v>
      </c>
      <c r="F50" s="238">
        <v>67.28</v>
      </c>
      <c r="G50" s="238">
        <v>76.03</v>
      </c>
      <c r="H50" s="238">
        <v>82.95</v>
      </c>
      <c r="I50" s="238">
        <v>98.05</v>
      </c>
    </row>
    <row r="51" s="208" customFormat="1" ht="15.9" customHeight="1" spans="1:12">
      <c r="A51" s="236" t="s">
        <v>1609</v>
      </c>
      <c r="B51" s="237" t="s">
        <v>194</v>
      </c>
      <c r="C51" s="238">
        <v>58.4</v>
      </c>
      <c r="D51" s="238">
        <v>61.27</v>
      </c>
      <c r="E51" s="238">
        <v>63.46</v>
      </c>
      <c r="F51" s="238">
        <v>67.28</v>
      </c>
      <c r="G51" s="238">
        <v>76.03</v>
      </c>
      <c r="H51" s="238">
        <v>82.95</v>
      </c>
      <c r="I51" s="238">
        <v>98.05</v>
      </c>
    </row>
    <row r="52" s="208" customFormat="1" ht="15.9" customHeight="1" spans="1:12">
      <c r="A52" s="236" t="s">
        <v>368</v>
      </c>
      <c r="B52" s="237" t="s">
        <v>195</v>
      </c>
      <c r="C52" s="238">
        <v>14.01</v>
      </c>
      <c r="D52" s="238">
        <v>14.55</v>
      </c>
      <c r="E52" s="238">
        <v>15.34</v>
      </c>
      <c r="F52" s="238">
        <v>16.87</v>
      </c>
      <c r="G52" s="238">
        <v>26.98</v>
      </c>
      <c r="H52" s="238">
        <v>30.23</v>
      </c>
      <c r="I52" s="238">
        <v>37.25</v>
      </c>
    </row>
    <row r="53" s="208" customFormat="1" ht="15.9" customHeight="1" spans="1:12">
      <c r="A53" s="236" t="s">
        <v>346</v>
      </c>
      <c r="B53" s="237" t="s">
        <v>1610</v>
      </c>
      <c r="C53" s="238">
        <v>9.03</v>
      </c>
      <c r="D53" s="238">
        <v>9.75</v>
      </c>
      <c r="E53" s="238">
        <v>10.83</v>
      </c>
      <c r="F53" s="238">
        <v>12.12</v>
      </c>
      <c r="G53" s="238">
        <v>17.32</v>
      </c>
      <c r="H53" s="238">
        <v>21.46</v>
      </c>
      <c r="I53" s="238">
        <v>32.81</v>
      </c>
    </row>
    <row r="54" s="208" customFormat="1" ht="15.9" customHeight="1" spans="1:12">
      <c r="A54" s="236" t="s">
        <v>1611</v>
      </c>
      <c r="B54" s="237" t="s">
        <v>1328</v>
      </c>
      <c r="C54" s="238">
        <v>38.45</v>
      </c>
      <c r="D54" s="238">
        <v>42.48</v>
      </c>
      <c r="E54" s="238">
        <v>53.68</v>
      </c>
      <c r="F54" s="238">
        <v>64.9</v>
      </c>
      <c r="G54" s="238">
        <v>91.47</v>
      </c>
      <c r="H54" s="238">
        <v>105.05</v>
      </c>
      <c r="I54" s="238">
        <v>155.69</v>
      </c>
    </row>
    <row r="55" s="208" customFormat="1" ht="32.25" customHeight="1" spans="1:12">
      <c r="A55" s="243" t="s">
        <v>1612</v>
      </c>
      <c r="B55" s="244" t="s">
        <v>1613</v>
      </c>
      <c r="C55" s="245">
        <v>12.35</v>
      </c>
      <c r="D55" s="245">
        <v>13.83</v>
      </c>
      <c r="E55" s="245">
        <v>14.96</v>
      </c>
      <c r="F55" s="245">
        <v>16</v>
      </c>
      <c r="G55" s="245">
        <v>18.34</v>
      </c>
      <c r="H55" s="245">
        <v>20.95</v>
      </c>
      <c r="I55" s="245">
        <v>28.09</v>
      </c>
    </row>
    <row r="56" s="208" customFormat="1" ht="132" customHeight="1" spans="1:12">
      <c r="A56" s="247" t="s">
        <v>1614</v>
      </c>
      <c r="B56" s="248"/>
      <c r="C56" s="248"/>
      <c r="D56" s="248"/>
      <c r="E56" s="248"/>
      <c r="F56" s="248"/>
      <c r="G56" s="248"/>
      <c r="H56" s="248"/>
      <c r="I56" s="249"/>
    </row>
    <row r="57" s="208" customFormat="1" ht="36" customHeight="1" spans="1:12">
      <c r="A57" s="295" t="s">
        <v>1615</v>
      </c>
      <c r="B57" s="296"/>
      <c r="C57" s="296"/>
      <c r="D57" s="296"/>
      <c r="E57" s="296"/>
      <c r="F57" s="296"/>
      <c r="G57" s="296"/>
      <c r="H57" s="296"/>
      <c r="I57" s="296"/>
      <c r="J57" s="295"/>
      <c r="K57" s="296"/>
      <c r="L57" s="296"/>
    </row>
    <row r="58" s="208" customFormat="1" ht="27" customHeight="1" spans="1:12">
      <c r="A58" s="295" t="s">
        <v>1616</v>
      </c>
      <c r="B58" s="296"/>
      <c r="C58" s="296"/>
      <c r="D58" s="252" t="s">
        <v>1617</v>
      </c>
      <c r="E58" s="253"/>
      <c r="F58" s="253"/>
      <c r="G58" s="253"/>
      <c r="H58" s="295" t="s">
        <v>1618</v>
      </c>
      <c r="I58" s="296"/>
      <c r="J58" s="295" t="s">
        <v>1511</v>
      </c>
      <c r="K58" s="296"/>
      <c r="L58" s="296"/>
    </row>
    <row r="59" s="208" customFormat="1" ht="26.5" customHeight="1" spans="1:12">
      <c r="A59" s="86" t="s">
        <v>1512</v>
      </c>
      <c r="B59" s="257"/>
      <c r="C59" s="257"/>
      <c r="D59" s="258"/>
      <c r="E59" s="259"/>
      <c r="F59" s="259"/>
      <c r="G59" s="260"/>
      <c r="H59" s="265">
        <v>0.12</v>
      </c>
      <c r="I59" s="266"/>
      <c r="J59" s="240"/>
      <c r="K59" s="240"/>
      <c r="L59" s="240"/>
    </row>
    <row r="60" s="208" customFormat="1" ht="26.5" customHeight="1" spans="1:12">
      <c r="A60" s="86" t="s">
        <v>1514</v>
      </c>
      <c r="B60" s="257"/>
      <c r="C60" s="257"/>
      <c r="D60" s="258"/>
      <c r="E60" s="259"/>
      <c r="F60" s="259"/>
      <c r="G60" s="260"/>
      <c r="H60" s="265">
        <v>0.0648</v>
      </c>
      <c r="I60" s="266"/>
      <c r="J60" s="240"/>
      <c r="K60" s="240"/>
      <c r="L60" s="240"/>
    </row>
    <row r="61" s="208" customFormat="1" ht="26.5" customHeight="1" spans="1:12">
      <c r="A61" s="86" t="s">
        <v>1515</v>
      </c>
      <c r="B61" s="257"/>
      <c r="C61" s="257"/>
      <c r="D61" s="258"/>
      <c r="E61" s="259"/>
      <c r="F61" s="259"/>
      <c r="G61" s="260"/>
      <c r="H61" s="265">
        <v>0.0342</v>
      </c>
      <c r="I61" s="266"/>
      <c r="J61" s="240"/>
      <c r="K61" s="240"/>
      <c r="L61" s="240"/>
    </row>
    <row r="62" s="210" customFormat="1" ht="26.5" customHeight="1" spans="1:12">
      <c r="A62" s="86" t="s">
        <v>1516</v>
      </c>
      <c r="B62" s="86"/>
      <c r="C62" s="86"/>
      <c r="D62" s="91"/>
      <c r="E62" s="264"/>
      <c r="F62" s="264"/>
      <c r="G62" s="92"/>
      <c r="H62" s="265">
        <v>0.03</v>
      </c>
      <c r="I62" s="266"/>
      <c r="J62" s="236" t="s">
        <v>1518</v>
      </c>
      <c r="K62" s="236"/>
      <c r="L62" s="236"/>
    </row>
    <row r="63" s="208" customFormat="1" ht="45" customHeight="1" spans="1:12">
      <c r="A63" s="86" t="s">
        <v>1520</v>
      </c>
      <c r="B63" s="86"/>
      <c r="C63" s="86"/>
      <c r="D63" s="91" t="s">
        <v>1521</v>
      </c>
      <c r="E63" s="264"/>
      <c r="F63" s="264"/>
      <c r="G63" s="92"/>
      <c r="H63" s="269">
        <v>4.59</v>
      </c>
      <c r="I63" s="270"/>
      <c r="J63" s="236" t="s">
        <v>1619</v>
      </c>
      <c r="K63" s="236"/>
      <c r="L63" s="236"/>
    </row>
    <row r="64" s="208" customFormat="1" ht="35.5" customHeight="1" spans="1:12">
      <c r="A64" s="86" t="s">
        <v>1523</v>
      </c>
      <c r="B64" s="86"/>
      <c r="C64" s="86"/>
      <c r="D64" s="91" t="s">
        <v>1524</v>
      </c>
      <c r="E64" s="264"/>
      <c r="F64" s="264"/>
      <c r="G64" s="92"/>
      <c r="H64" s="269">
        <v>4.59</v>
      </c>
      <c r="I64" s="270"/>
      <c r="J64" s="236" t="s">
        <v>1525</v>
      </c>
      <c r="K64" s="236"/>
      <c r="L64" s="236"/>
    </row>
    <row r="65" s="208" customFormat="1" ht="26.5" customHeight="1" spans="1:12">
      <c r="A65" s="236" t="s">
        <v>1526</v>
      </c>
      <c r="B65" s="240"/>
      <c r="C65" s="240"/>
      <c r="D65" s="258" t="s">
        <v>1620</v>
      </c>
      <c r="E65" s="259"/>
      <c r="F65" s="259"/>
      <c r="G65" s="260"/>
      <c r="H65" s="269">
        <v>4.59</v>
      </c>
      <c r="I65" s="270"/>
      <c r="J65" s="240" t="s">
        <v>1528</v>
      </c>
      <c r="K65" s="240"/>
      <c r="L65" s="240"/>
    </row>
    <row r="66" s="208" customFormat="1" ht="26.5" customHeight="1" spans="1:12">
      <c r="A66" s="236" t="s">
        <v>1529</v>
      </c>
      <c r="B66" s="240"/>
      <c r="C66" s="240"/>
      <c r="D66" s="271" t="s">
        <v>1530</v>
      </c>
      <c r="E66" s="272"/>
      <c r="F66" s="272"/>
      <c r="G66" s="273"/>
      <c r="H66" s="269">
        <v>5.89</v>
      </c>
      <c r="I66" s="270"/>
      <c r="J66" s="240" t="s">
        <v>1531</v>
      </c>
      <c r="K66" s="240"/>
      <c r="L66" s="240"/>
    </row>
    <row r="67" s="208" customFormat="1" ht="26.5" customHeight="1" spans="1:12">
      <c r="A67" s="236" t="s">
        <v>1532</v>
      </c>
      <c r="B67" s="236"/>
      <c r="C67" s="236"/>
      <c r="D67" s="300" t="s">
        <v>1621</v>
      </c>
      <c r="E67" s="301"/>
      <c r="F67" s="301"/>
      <c r="G67" s="302"/>
      <c r="H67" s="269">
        <v>3.53</v>
      </c>
      <c r="I67" s="270"/>
      <c r="J67" s="240" t="s">
        <v>1534</v>
      </c>
      <c r="K67" s="240"/>
      <c r="L67" s="240"/>
    </row>
    <row r="68" s="208" customFormat="1" ht="26.5" customHeight="1" spans="1:12">
      <c r="A68" s="236" t="s">
        <v>1535</v>
      </c>
      <c r="B68" s="240"/>
      <c r="C68" s="240"/>
      <c r="D68" s="271" t="s">
        <v>1536</v>
      </c>
      <c r="E68" s="272"/>
      <c r="F68" s="272"/>
      <c r="G68" s="273"/>
      <c r="H68" s="269">
        <v>5.3</v>
      </c>
      <c r="I68" s="270"/>
      <c r="J68" s="240" t="s">
        <v>1537</v>
      </c>
      <c r="K68" s="240"/>
      <c r="L68" s="240"/>
    </row>
    <row r="69" s="208" customFormat="1" ht="26.5" customHeight="1" spans="1:12">
      <c r="A69" s="236" t="s">
        <v>1538</v>
      </c>
      <c r="B69" s="240"/>
      <c r="C69" s="240"/>
      <c r="D69" s="300" t="s">
        <v>1622</v>
      </c>
      <c r="E69" s="301"/>
      <c r="F69" s="301"/>
      <c r="G69" s="302"/>
      <c r="H69" s="269">
        <v>6.48</v>
      </c>
      <c r="I69" s="270"/>
      <c r="J69" s="240" t="s">
        <v>1540</v>
      </c>
      <c r="K69" s="240"/>
      <c r="L69" s="240"/>
    </row>
    <row r="70" s="208" customFormat="1" ht="26.5" customHeight="1" spans="1:12">
      <c r="A70" s="236" t="s">
        <v>1544</v>
      </c>
      <c r="B70" s="240"/>
      <c r="C70" s="240"/>
      <c r="D70" s="300" t="s">
        <v>1623</v>
      </c>
      <c r="E70" s="301"/>
      <c r="F70" s="301"/>
      <c r="G70" s="302"/>
      <c r="H70" s="269" t="s">
        <v>1546</v>
      </c>
      <c r="I70" s="270"/>
      <c r="J70" s="240" t="s">
        <v>1547</v>
      </c>
      <c r="K70" s="240"/>
      <c r="L70" s="240"/>
    </row>
    <row r="71" s="208" customFormat="1" ht="26.5" customHeight="1" spans="1:12">
      <c r="A71" s="271" t="s">
        <v>1624</v>
      </c>
      <c r="B71" s="272"/>
      <c r="C71" s="273"/>
      <c r="D71" s="300" t="s">
        <v>1625</v>
      </c>
      <c r="E71" s="301"/>
      <c r="F71" s="301"/>
      <c r="G71" s="302"/>
      <c r="H71" s="269">
        <v>5.89</v>
      </c>
      <c r="I71" s="270"/>
      <c r="J71" s="240" t="s">
        <v>1553</v>
      </c>
      <c r="K71" s="240"/>
      <c r="L71" s="240"/>
    </row>
    <row r="72" s="208" customFormat="1" ht="26.5" customHeight="1" spans="1:12">
      <c r="A72" s="236" t="s">
        <v>1554</v>
      </c>
      <c r="B72" s="236"/>
      <c r="C72" s="236"/>
      <c r="D72" s="300" t="s">
        <v>1555</v>
      </c>
      <c r="E72" s="301"/>
      <c r="F72" s="301"/>
      <c r="G72" s="302"/>
      <c r="H72" s="269">
        <v>15.65</v>
      </c>
      <c r="I72" s="270"/>
      <c r="J72" s="240" t="s">
        <v>1556</v>
      </c>
      <c r="K72" s="240"/>
      <c r="L72" s="240"/>
    </row>
    <row r="73" s="210" customFormat="1" ht="22" customHeight="1" spans="1:12">
      <c r="A73" s="303" t="s">
        <v>317</v>
      </c>
      <c r="B73" s="304"/>
      <c r="C73" s="305"/>
      <c r="D73" s="278"/>
      <c r="E73" s="279"/>
      <c r="F73" s="279"/>
      <c r="G73" s="280"/>
      <c r="H73" s="281">
        <v>0.5</v>
      </c>
      <c r="I73" s="282"/>
      <c r="J73" s="306" t="s">
        <v>1557</v>
      </c>
      <c r="K73" s="307"/>
      <c r="L73" s="308"/>
    </row>
    <row r="74" s="210" customFormat="1" ht="29" customHeight="1" spans="1:12">
      <c r="A74" s="274" t="s">
        <v>1558</v>
      </c>
      <c r="B74" s="274"/>
      <c r="C74" s="274"/>
      <c r="D74" s="309"/>
      <c r="E74" s="310"/>
      <c r="F74" s="310"/>
      <c r="G74" s="310"/>
      <c r="H74" s="281">
        <v>60</v>
      </c>
      <c r="I74" s="311"/>
      <c r="J74" s="278" t="s">
        <v>1559</v>
      </c>
      <c r="K74" s="279"/>
      <c r="L74" s="280"/>
    </row>
    <row r="75" s="210" customFormat="1" ht="42" customHeight="1" spans="1:12">
      <c r="A75" s="107" t="s">
        <v>319</v>
      </c>
      <c r="B75" s="108"/>
      <c r="C75" s="108"/>
      <c r="D75" s="108"/>
      <c r="E75" s="108"/>
      <c r="F75" s="108"/>
      <c r="G75" s="108"/>
      <c r="H75" s="108"/>
      <c r="I75" s="108"/>
      <c r="J75" s="108"/>
      <c r="K75" s="108"/>
      <c r="L75" s="109"/>
    </row>
    <row r="76" s="210" customFormat="1" ht="22" customHeight="1"/>
    <row r="77" s="212" customFormat="1" ht="28.5" customHeight="1" spans="1:12">
      <c r="A77" s="295" t="s">
        <v>1626</v>
      </c>
      <c r="B77" s="296"/>
      <c r="C77" s="296"/>
      <c r="D77" s="296"/>
      <c r="E77" s="296"/>
      <c r="F77" s="296"/>
      <c r="G77" s="296"/>
      <c r="H77" s="296"/>
      <c r="I77" s="296"/>
      <c r="J77" s="295" t="s">
        <v>1511</v>
      </c>
      <c r="K77" s="296"/>
      <c r="L77" s="296"/>
    </row>
    <row r="78" s="212" customFormat="1" ht="48.9" customHeight="1" spans="1:12">
      <c r="A78" s="236" t="s">
        <v>1627</v>
      </c>
      <c r="B78" s="240" t="s">
        <v>1628</v>
      </c>
      <c r="C78" s="240"/>
      <c r="D78" s="240"/>
      <c r="E78" s="240"/>
      <c r="F78" s="240"/>
      <c r="G78" s="240"/>
      <c r="H78" s="240"/>
      <c r="I78" s="240"/>
      <c r="J78" s="234" t="s">
        <v>1629</v>
      </c>
      <c r="K78" s="234"/>
      <c r="L78" s="234"/>
    </row>
    <row r="79" s="212" customFormat="1" ht="33.9" customHeight="1" spans="1:12">
      <c r="A79" s="240" t="s">
        <v>1630</v>
      </c>
      <c r="B79" s="240" t="s">
        <v>1631</v>
      </c>
      <c r="C79" s="240"/>
      <c r="D79" s="240"/>
      <c r="E79" s="240"/>
      <c r="F79" s="240"/>
      <c r="G79" s="240"/>
      <c r="H79" s="312">
        <v>7.89</v>
      </c>
      <c r="I79" s="313"/>
      <c r="J79" s="234" t="s">
        <v>1632</v>
      </c>
      <c r="K79" s="234"/>
      <c r="L79" s="234"/>
    </row>
    <row r="80" s="212" customFormat="1" ht="33.9" customHeight="1" spans="1:12">
      <c r="A80" s="240" t="s">
        <v>1633</v>
      </c>
      <c r="B80" s="240" t="s">
        <v>1634</v>
      </c>
      <c r="C80" s="240"/>
      <c r="D80" s="240"/>
      <c r="E80" s="240"/>
      <c r="F80" s="240"/>
      <c r="G80" s="240"/>
      <c r="H80" s="312">
        <v>29.42</v>
      </c>
      <c r="I80" s="313"/>
      <c r="J80" s="234" t="s">
        <v>1635</v>
      </c>
      <c r="K80" s="234"/>
      <c r="L80" s="234"/>
    </row>
    <row r="81" s="212" customFormat="1" ht="33.9" customHeight="1" spans="1:12">
      <c r="A81" s="236" t="s">
        <v>1636</v>
      </c>
      <c r="B81" s="240" t="s">
        <v>1637</v>
      </c>
      <c r="C81" s="240"/>
      <c r="D81" s="240"/>
      <c r="E81" s="240"/>
      <c r="F81" s="240"/>
      <c r="G81" s="240"/>
      <c r="H81" s="312">
        <v>3.53</v>
      </c>
      <c r="I81" s="313"/>
      <c r="J81" s="234" t="s">
        <v>1638</v>
      </c>
      <c r="K81" s="234"/>
      <c r="L81" s="234"/>
    </row>
    <row r="82" s="212" customFormat="1" ht="33.9" customHeight="1" spans="1:12">
      <c r="A82" s="236" t="s">
        <v>1639</v>
      </c>
      <c r="B82" s="240" t="s">
        <v>1327</v>
      </c>
      <c r="C82" s="240"/>
      <c r="D82" s="240"/>
      <c r="E82" s="240"/>
      <c r="F82" s="240"/>
      <c r="G82" s="240"/>
      <c r="H82" s="312">
        <v>70.59</v>
      </c>
      <c r="I82" s="313"/>
      <c r="J82" s="234" t="s">
        <v>1640</v>
      </c>
      <c r="K82" s="234"/>
      <c r="L82" s="234"/>
    </row>
    <row r="83" s="212" customFormat="1" ht="33.9" customHeight="1" spans="1:12">
      <c r="A83" s="236" t="s">
        <v>1641</v>
      </c>
      <c r="B83" s="240" t="s">
        <v>1642</v>
      </c>
      <c r="C83" s="240"/>
      <c r="D83" s="240"/>
      <c r="E83" s="240"/>
      <c r="F83" s="240"/>
      <c r="G83" s="240"/>
      <c r="H83" s="312">
        <v>29.42</v>
      </c>
      <c r="I83" s="313"/>
      <c r="J83" s="234" t="s">
        <v>1643</v>
      </c>
      <c r="K83" s="234"/>
      <c r="L83" s="234"/>
    </row>
    <row r="84" s="212" customFormat="1" ht="44.25" customHeight="1" spans="1:12">
      <c r="A84" s="236" t="s">
        <v>1644</v>
      </c>
      <c r="B84" s="240" t="s">
        <v>1645</v>
      </c>
      <c r="C84" s="240"/>
      <c r="D84" s="240"/>
      <c r="E84" s="240"/>
      <c r="F84" s="240"/>
      <c r="G84" s="240"/>
      <c r="H84" s="314" t="s">
        <v>1646</v>
      </c>
      <c r="I84" s="237"/>
      <c r="J84" s="234" t="s">
        <v>1647</v>
      </c>
      <c r="K84" s="234"/>
      <c r="L84" s="234"/>
    </row>
    <row r="85" s="212" customFormat="1" ht="75.75" customHeight="1" spans="1:12">
      <c r="A85" s="288" t="s">
        <v>1648</v>
      </c>
      <c r="B85" s="240" t="s">
        <v>1649</v>
      </c>
      <c r="C85" s="240"/>
      <c r="D85" s="240"/>
      <c r="E85" s="240"/>
      <c r="F85" s="240"/>
      <c r="G85" s="240"/>
      <c r="H85" s="314">
        <v>15.65</v>
      </c>
      <c r="I85" s="237"/>
      <c r="J85" s="234" t="s">
        <v>1650</v>
      </c>
      <c r="K85" s="234"/>
      <c r="L85" s="234"/>
    </row>
    <row r="86" s="212" customFormat="1" ht="33" customHeight="1" spans="1:12">
      <c r="A86" s="289" t="s">
        <v>319</v>
      </c>
      <c r="B86" s="290"/>
      <c r="C86" s="290"/>
      <c r="D86" s="290"/>
      <c r="E86" s="290"/>
      <c r="F86" s="290"/>
      <c r="G86" s="290"/>
      <c r="H86" s="290"/>
      <c r="I86" s="290"/>
      <c r="J86" s="290"/>
      <c r="K86" s="290"/>
      <c r="L86" s="291"/>
    </row>
    <row r="87" s="212" customFormat="1"/>
    <row r="88" s="212" customFormat="1"/>
    <row r="89" s="212" customFormat="1"/>
    <row r="90" s="212" customFormat="1"/>
    <row r="91" s="212" customFormat="1"/>
    <row r="92" s="212" customFormat="1"/>
    <row r="93" s="212" customFormat="1"/>
    <row r="94" s="212" customFormat="1"/>
    <row r="95" s="212" customFormat="1"/>
    <row r="96" s="212" customFormat="1"/>
    <row r="97" s="212" customFormat="1"/>
    <row r="98" s="212" customFormat="1"/>
    <row r="99" s="212" customFormat="1"/>
    <row r="100" s="212" customFormat="1"/>
    <row r="101" s="212" customFormat="1"/>
    <row r="102" s="212" customFormat="1"/>
    <row r="103" s="212" customFormat="1"/>
    <row r="104" s="212" customFormat="1"/>
    <row r="105" s="212" customFormat="1"/>
    <row r="106" s="212" customFormat="1"/>
    <row r="107" s="212" customFormat="1"/>
    <row r="108" s="212" customFormat="1"/>
    <row r="109" s="212" customFormat="1"/>
    <row r="110" s="212" customFormat="1"/>
    <row r="111" s="212" customFormat="1"/>
    <row r="112" s="212" customFormat="1"/>
    <row r="113" s="212" customFormat="1"/>
    <row r="114" s="212" customFormat="1"/>
    <row r="115" s="212" customFormat="1"/>
    <row r="116" s="212" customFormat="1"/>
    <row r="117" s="212" customFormat="1"/>
    <row r="118" s="212" customFormat="1"/>
    <row r="119" s="212" customFormat="1"/>
    <row r="120" s="212" customFormat="1"/>
    <row r="121" s="212" customFormat="1"/>
    <row r="122" s="212" customFormat="1"/>
    <row r="123" s="212" customFormat="1"/>
    <row r="124" s="212" customFormat="1"/>
    <row r="125" s="212" customFormat="1"/>
    <row r="126" s="212" customFormat="1"/>
    <row r="127" s="212" customFormat="1"/>
    <row r="128" s="212" customFormat="1"/>
    <row r="129" s="212" customFormat="1"/>
    <row r="130" s="212" customFormat="1"/>
    <row r="131" s="212" customFormat="1"/>
    <row r="132" s="212" customFormat="1"/>
    <row r="133" s="212" customFormat="1"/>
    <row r="134" s="212" customFormat="1"/>
    <row r="135" s="212" customFormat="1"/>
    <row r="136" s="212" customFormat="1"/>
    <row r="137" s="212" customFormat="1"/>
    <row r="138" s="212" customFormat="1"/>
    <row r="139" s="212" customFormat="1"/>
    <row r="140" s="212" customFormat="1"/>
    <row r="141" s="212" customFormat="1"/>
    <row r="142" s="212" customFormat="1"/>
    <row r="143" s="212" customFormat="1"/>
    <row r="144" s="212" customFormat="1"/>
    <row r="145" s="212" customFormat="1"/>
    <row r="146" s="212" customFormat="1"/>
    <row r="147" s="212" customFormat="1"/>
    <row r="148" s="212" customFormat="1"/>
    <row r="149" s="212" customFormat="1"/>
  </sheetData>
  <mergeCells count="101">
    <mergeCell ref="A1:I1"/>
    <mergeCell ref="N1:Q1"/>
    <mergeCell ref="A2:I2"/>
    <mergeCell ref="A56:I56"/>
    <mergeCell ref="A57:I57"/>
    <mergeCell ref="J57:L57"/>
    <mergeCell ref="A58:C58"/>
    <mergeCell ref="D58:G58"/>
    <mergeCell ref="H58:I58"/>
    <mergeCell ref="J58:L58"/>
    <mergeCell ref="A59:C59"/>
    <mergeCell ref="D59:G59"/>
    <mergeCell ref="H59:I59"/>
    <mergeCell ref="J59:L59"/>
    <mergeCell ref="A60:C60"/>
    <mergeCell ref="D60:G60"/>
    <mergeCell ref="H60:I60"/>
    <mergeCell ref="J60:L60"/>
    <mergeCell ref="A61:C61"/>
    <mergeCell ref="D61:G61"/>
    <mergeCell ref="H61:I61"/>
    <mergeCell ref="J61:L61"/>
    <mergeCell ref="A62:C62"/>
    <mergeCell ref="D62:G62"/>
    <mergeCell ref="H62:I62"/>
    <mergeCell ref="J62:L62"/>
    <mergeCell ref="A63:C63"/>
    <mergeCell ref="D63:G63"/>
    <mergeCell ref="H63:I63"/>
    <mergeCell ref="J63:L63"/>
    <mergeCell ref="A64:C64"/>
    <mergeCell ref="D64:G64"/>
    <mergeCell ref="H64:I64"/>
    <mergeCell ref="J64:L64"/>
    <mergeCell ref="A65:C65"/>
    <mergeCell ref="D65:G65"/>
    <mergeCell ref="H65:I65"/>
    <mergeCell ref="J65:L65"/>
    <mergeCell ref="A66:C66"/>
    <mergeCell ref="D66:G66"/>
    <mergeCell ref="H66:I66"/>
    <mergeCell ref="J66:L66"/>
    <mergeCell ref="A67:C67"/>
    <mergeCell ref="D67:G67"/>
    <mergeCell ref="H67:I67"/>
    <mergeCell ref="J67:L67"/>
    <mergeCell ref="A68:C68"/>
    <mergeCell ref="D68:G68"/>
    <mergeCell ref="H68:I68"/>
    <mergeCell ref="J68:L68"/>
    <mergeCell ref="A69:C69"/>
    <mergeCell ref="D69:G69"/>
    <mergeCell ref="H69:I69"/>
    <mergeCell ref="J69:L69"/>
    <mergeCell ref="A70:C70"/>
    <mergeCell ref="D70:G70"/>
    <mergeCell ref="H70:I70"/>
    <mergeCell ref="J70:L70"/>
    <mergeCell ref="A71:C71"/>
    <mergeCell ref="D71:G71"/>
    <mergeCell ref="H71:I71"/>
    <mergeCell ref="J71:L71"/>
    <mergeCell ref="A72:C72"/>
    <mergeCell ref="D72:G72"/>
    <mergeCell ref="H72:I72"/>
    <mergeCell ref="J72:L72"/>
    <mergeCell ref="A73:C73"/>
    <mergeCell ref="D73:G73"/>
    <mergeCell ref="H73:I73"/>
    <mergeCell ref="J73:L73"/>
    <mergeCell ref="A74:C74"/>
    <mergeCell ref="H74:I74"/>
    <mergeCell ref="J74:L74"/>
    <mergeCell ref="A75:L75"/>
    <mergeCell ref="A77:I77"/>
    <mergeCell ref="J77:L77"/>
    <mergeCell ref="B78:I78"/>
    <mergeCell ref="J78:L78"/>
    <mergeCell ref="B79:G79"/>
    <mergeCell ref="H79:I79"/>
    <mergeCell ref="J79:L79"/>
    <mergeCell ref="B80:G80"/>
    <mergeCell ref="H80:I80"/>
    <mergeCell ref="J80:L80"/>
    <mergeCell ref="B81:G81"/>
    <mergeCell ref="H81:I81"/>
    <mergeCell ref="J81:L81"/>
    <mergeCell ref="B82:G82"/>
    <mergeCell ref="H82:I82"/>
    <mergeCell ref="J82:L82"/>
    <mergeCell ref="B83:G83"/>
    <mergeCell ref="H83:I83"/>
    <mergeCell ref="J83:L83"/>
    <mergeCell ref="B84:G84"/>
    <mergeCell ref="H84:I84"/>
    <mergeCell ref="J84:L84"/>
    <mergeCell ref="B85:G85"/>
    <mergeCell ref="H85:I85"/>
    <mergeCell ref="J85:L85"/>
    <mergeCell ref="A86:L86"/>
    <mergeCell ref="K4:Q11"/>
  </mergeCells>
  <hyperlinks>
    <hyperlink ref="J1" location="产品目录!A1" display="返回目录"/>
  </hyperlinks>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V156"/>
  <sheetViews>
    <sheetView showGridLines="0" zoomScale="85" zoomScaleNormal="85" workbookViewId="0">
      <selection activeCell="J1" sqref="J1"/>
    </sheetView>
  </sheetViews>
  <sheetFormatPr defaultColWidth="9.09166666666667" defaultRowHeight="11.25"/>
  <cols>
    <col min="1" max="1" width="30.3666666666667" style="213" customWidth="1"/>
    <col min="2" max="2" width="11.8166666666667" style="3" customWidth="1"/>
    <col min="3" max="8" width="14.9083333333333" style="3" customWidth="1"/>
    <col min="9" max="9" width="17.0916666666667" style="3" customWidth="1"/>
    <col min="10" max="10" width="62.6333333333333" style="212" customWidth="1"/>
    <col min="11" max="11" width="20.0916666666667" style="212" customWidth="1"/>
    <col min="12" max="26" width="9.09166666666667" style="212"/>
    <col min="27" max="28" width="9.54166666666667" style="212" customWidth="1"/>
    <col min="29" max="31" width="10.5416666666667" style="212" customWidth="1"/>
    <col min="32" max="35" width="9.54166666666667" style="212" customWidth="1"/>
    <col min="36" max="38" width="10.5416666666667" style="212" customWidth="1"/>
    <col min="39" max="16384" width="9.09166666666667" style="212"/>
  </cols>
  <sheetData>
    <row r="1" s="1" customFormat="1" ht="89.4" customHeight="1" spans="1:22">
      <c r="A1" s="6" t="s">
        <v>1651</v>
      </c>
      <c r="B1" s="6"/>
      <c r="C1" s="6"/>
      <c r="D1" s="6"/>
      <c r="E1" s="6"/>
      <c r="F1" s="6"/>
      <c r="G1" s="6"/>
      <c r="H1" s="6"/>
      <c r="I1" s="6"/>
      <c r="J1" s="7" t="s">
        <v>48</v>
      </c>
      <c r="K1" s="8"/>
      <c r="L1" s="8"/>
      <c r="M1" s="8"/>
      <c r="N1" s="214"/>
    </row>
    <row r="2" s="55" customFormat="1" ht="21.5" customHeight="1" spans="1:22">
      <c r="A2" s="129" t="s">
        <v>1652</v>
      </c>
      <c r="B2" s="130"/>
      <c r="C2" s="130"/>
      <c r="D2" s="130"/>
      <c r="E2" s="130"/>
      <c r="F2" s="130"/>
      <c r="G2" s="130"/>
      <c r="H2" s="130"/>
      <c r="I2" s="215"/>
      <c r="J2" s="216"/>
      <c r="K2" s="217"/>
      <c r="L2" s="217"/>
      <c r="M2" s="217"/>
      <c r="N2" s="217"/>
      <c r="O2" s="217"/>
      <c r="P2" s="217"/>
      <c r="Q2" s="217"/>
      <c r="R2" s="218"/>
      <c r="S2" s="218"/>
      <c r="T2" s="2"/>
      <c r="U2" s="2"/>
      <c r="V2" s="2"/>
    </row>
    <row r="3" s="55" customFormat="1" ht="57" customHeight="1" spans="1:22">
      <c r="A3" s="219" t="s">
        <v>1653</v>
      </c>
      <c r="B3" s="220" t="s">
        <v>1654</v>
      </c>
      <c r="C3" s="221"/>
      <c r="D3" s="221"/>
      <c r="E3" s="221"/>
      <c r="F3" s="221"/>
      <c r="G3" s="221"/>
      <c r="H3" s="221"/>
      <c r="I3" s="221"/>
      <c r="J3" s="222" t="s">
        <v>1655</v>
      </c>
      <c r="K3" s="3"/>
      <c r="L3" s="218"/>
      <c r="M3" s="218"/>
      <c r="N3" s="218"/>
      <c r="O3" s="218"/>
      <c r="P3" s="218"/>
      <c r="Q3" s="218"/>
      <c r="R3" s="218"/>
      <c r="S3" s="218"/>
      <c r="T3" s="2"/>
      <c r="U3" s="2"/>
      <c r="V3" s="2"/>
    </row>
    <row r="4" s="55" customFormat="1" spans="1:22">
      <c r="A4" s="223" t="s">
        <v>1656</v>
      </c>
      <c r="B4" s="224">
        <v>3.82</v>
      </c>
      <c r="C4" s="224"/>
      <c r="D4" s="224"/>
      <c r="E4" s="224"/>
      <c r="F4" s="224"/>
      <c r="G4" s="224"/>
      <c r="H4" s="224"/>
      <c r="I4" s="224"/>
      <c r="J4" s="222"/>
      <c r="K4" s="3"/>
      <c r="L4" s="218"/>
      <c r="M4" s="218"/>
      <c r="N4" s="218"/>
      <c r="O4" s="218"/>
      <c r="P4" s="218"/>
      <c r="Q4" s="218"/>
      <c r="R4" s="218"/>
      <c r="S4" s="218"/>
      <c r="T4" s="2"/>
      <c r="U4" s="2"/>
      <c r="V4" s="2"/>
    </row>
    <row r="5" s="55" customFormat="1" spans="1:22">
      <c r="A5" s="225"/>
      <c r="B5" s="226"/>
      <c r="C5" s="226"/>
      <c r="D5" s="226"/>
      <c r="E5" s="226"/>
      <c r="F5" s="226"/>
      <c r="G5" s="226"/>
      <c r="H5" s="226"/>
      <c r="I5" s="226"/>
      <c r="J5" s="227"/>
      <c r="K5" s="3"/>
      <c r="L5" s="218"/>
      <c r="M5" s="218"/>
      <c r="N5" s="218"/>
      <c r="O5" s="218"/>
      <c r="P5" s="218"/>
      <c r="Q5" s="218"/>
      <c r="R5" s="218"/>
      <c r="S5" s="218"/>
      <c r="T5" s="2"/>
      <c r="U5" s="2"/>
      <c r="V5" s="2"/>
    </row>
    <row r="6" s="55" customFormat="1" ht="18" customHeight="1" spans="1:22">
      <c r="A6" s="129" t="s">
        <v>1657</v>
      </c>
      <c r="B6" s="130"/>
      <c r="C6" s="130"/>
      <c r="D6" s="130"/>
      <c r="E6" s="130"/>
      <c r="F6" s="130"/>
      <c r="G6" s="130"/>
      <c r="H6" s="130"/>
      <c r="I6" s="215"/>
      <c r="J6" s="228"/>
      <c r="K6" s="228"/>
      <c r="L6" s="228"/>
      <c r="M6" s="228"/>
      <c r="N6" s="228"/>
      <c r="O6" s="228"/>
      <c r="P6" s="228"/>
      <c r="Q6" s="218"/>
      <c r="R6" s="218"/>
      <c r="S6" s="218"/>
      <c r="T6" s="2"/>
      <c r="U6" s="2"/>
      <c r="V6" s="2"/>
    </row>
    <row r="7" s="208" customFormat="1" ht="16.5" spans="1:22">
      <c r="A7" s="229" t="s">
        <v>1658</v>
      </c>
      <c r="B7" s="230"/>
      <c r="C7" s="230"/>
      <c r="D7" s="230"/>
      <c r="E7" s="230"/>
      <c r="F7" s="230"/>
      <c r="G7" s="230"/>
      <c r="H7" s="230"/>
      <c r="I7" s="231"/>
      <c r="J7" s="228"/>
      <c r="K7" s="228"/>
      <c r="L7" s="228"/>
      <c r="M7" s="228"/>
      <c r="N7" s="228"/>
      <c r="O7" s="228"/>
      <c r="P7" s="228"/>
    </row>
    <row r="8" s="208" customFormat="1" ht="27.5" customHeight="1" spans="1:22">
      <c r="A8" s="232" t="s">
        <v>1564</v>
      </c>
      <c r="B8" s="233" t="s">
        <v>1565</v>
      </c>
      <c r="C8" s="234" t="s">
        <v>1566</v>
      </c>
      <c r="D8" s="234" t="s">
        <v>1567</v>
      </c>
      <c r="E8" s="234" t="s">
        <v>1568</v>
      </c>
      <c r="F8" s="234" t="s">
        <v>1569</v>
      </c>
      <c r="G8" s="234" t="s">
        <v>1570</v>
      </c>
      <c r="H8" s="234" t="s">
        <v>1571</v>
      </c>
      <c r="I8" s="234" t="s">
        <v>1572</v>
      </c>
      <c r="J8" s="235" t="s">
        <v>1416</v>
      </c>
      <c r="K8" s="228"/>
      <c r="L8" s="228"/>
      <c r="M8" s="228"/>
      <c r="N8" s="228"/>
      <c r="O8" s="228"/>
      <c r="P8" s="228"/>
    </row>
    <row r="9" s="208" customFormat="1" ht="13" customHeight="1" spans="1:22">
      <c r="A9" s="236" t="s">
        <v>1573</v>
      </c>
      <c r="B9" s="237" t="s">
        <v>1574</v>
      </c>
      <c r="C9" s="238">
        <v>34.72</v>
      </c>
      <c r="D9" s="238">
        <v>43.43</v>
      </c>
      <c r="E9" s="238">
        <v>65.95</v>
      </c>
      <c r="F9" s="238">
        <v>82.05</v>
      </c>
      <c r="G9" s="238">
        <v>111.86</v>
      </c>
      <c r="H9" s="238">
        <v>128</v>
      </c>
      <c r="I9" s="238">
        <v>188.18</v>
      </c>
      <c r="J9" s="228"/>
      <c r="K9" s="228"/>
      <c r="L9" s="228"/>
      <c r="M9" s="228"/>
      <c r="N9" s="228"/>
      <c r="O9" s="228"/>
      <c r="P9" s="228"/>
    </row>
    <row r="10" s="208" customFormat="1" ht="32.5" customHeight="1" spans="1:22">
      <c r="A10" s="236" t="s">
        <v>1575</v>
      </c>
      <c r="B10" s="237" t="s">
        <v>1576</v>
      </c>
      <c r="C10" s="238">
        <v>50.05</v>
      </c>
      <c r="D10" s="238">
        <v>52.52</v>
      </c>
      <c r="E10" s="238">
        <v>54.39</v>
      </c>
      <c r="F10" s="238">
        <v>57.66</v>
      </c>
      <c r="G10" s="238">
        <v>65.18</v>
      </c>
      <c r="H10" s="238">
        <v>71.1</v>
      </c>
      <c r="I10" s="238">
        <v>84.05</v>
      </c>
      <c r="J10" s="239" t="s">
        <v>1659</v>
      </c>
      <c r="K10" s="228"/>
      <c r="L10" s="228"/>
      <c r="M10" s="228"/>
      <c r="N10" s="228"/>
      <c r="O10" s="228"/>
      <c r="P10" s="228"/>
    </row>
    <row r="11" s="208" customFormat="1" ht="20.5" customHeight="1" spans="1:22">
      <c r="A11" s="236" t="s">
        <v>343</v>
      </c>
      <c r="B11" s="237" t="s">
        <v>196</v>
      </c>
      <c r="C11" s="238">
        <v>8.72</v>
      </c>
      <c r="D11" s="238">
        <v>8.72</v>
      </c>
      <c r="E11" s="238">
        <v>8.72</v>
      </c>
      <c r="F11" s="238">
        <v>8.72</v>
      </c>
      <c r="G11" s="238">
        <v>8.72</v>
      </c>
      <c r="H11" s="238">
        <v>8.72</v>
      </c>
      <c r="I11" s="238">
        <v>19.89</v>
      </c>
      <c r="J11" s="239" t="s">
        <v>1660</v>
      </c>
      <c r="K11" s="228"/>
      <c r="L11" s="228"/>
      <c r="M11" s="228"/>
      <c r="N11" s="228"/>
      <c r="O11" s="228"/>
      <c r="P11" s="228"/>
    </row>
    <row r="12" s="208" customFormat="1" ht="13" customHeight="1" spans="1:22">
      <c r="A12" s="240" t="s">
        <v>345</v>
      </c>
      <c r="B12" s="241" t="s">
        <v>420</v>
      </c>
      <c r="C12" s="238">
        <v>8.72</v>
      </c>
      <c r="D12" s="238">
        <v>8.72</v>
      </c>
      <c r="E12" s="238">
        <v>8.72</v>
      </c>
      <c r="F12" s="238">
        <v>8.72</v>
      </c>
      <c r="G12" s="238">
        <v>8.72</v>
      </c>
      <c r="H12" s="238">
        <v>8.72</v>
      </c>
      <c r="I12" s="238">
        <v>17.12</v>
      </c>
      <c r="J12" s="239"/>
      <c r="K12" s="228"/>
      <c r="L12" s="228"/>
      <c r="M12" s="228"/>
      <c r="N12" s="228"/>
      <c r="O12" s="228"/>
      <c r="P12" s="228"/>
    </row>
    <row r="13" s="208" customFormat="1" ht="29" customHeight="1" spans="1:22">
      <c r="A13" s="236" t="s">
        <v>1577</v>
      </c>
      <c r="B13" s="237" t="s">
        <v>1578</v>
      </c>
      <c r="C13" s="238">
        <v>34.72</v>
      </c>
      <c r="D13" s="238">
        <v>43.43</v>
      </c>
      <c r="E13" s="238">
        <v>65.95</v>
      </c>
      <c r="F13" s="238">
        <v>82.05</v>
      </c>
      <c r="G13" s="238">
        <v>111.86</v>
      </c>
      <c r="H13" s="238">
        <v>128</v>
      </c>
      <c r="I13" s="238">
        <v>188.18</v>
      </c>
      <c r="J13" s="239" t="s">
        <v>1661</v>
      </c>
      <c r="K13" s="228"/>
      <c r="L13" s="228"/>
      <c r="M13" s="228"/>
      <c r="N13" s="228"/>
      <c r="O13" s="228"/>
      <c r="P13" s="228"/>
    </row>
    <row r="14" s="208" customFormat="1" ht="37" customHeight="1" spans="1:22">
      <c r="A14" s="236" t="s">
        <v>746</v>
      </c>
      <c r="B14" s="237" t="s">
        <v>747</v>
      </c>
      <c r="C14" s="238">
        <v>17.81</v>
      </c>
      <c r="D14" s="238">
        <v>21.47</v>
      </c>
      <c r="E14" s="238">
        <v>22.52</v>
      </c>
      <c r="F14" s="238">
        <v>26.19</v>
      </c>
      <c r="G14" s="238">
        <v>27.97</v>
      </c>
      <c r="H14" s="238">
        <v>30.27</v>
      </c>
      <c r="I14" s="238">
        <v>36.53</v>
      </c>
      <c r="J14" s="239" t="s">
        <v>1662</v>
      </c>
    </row>
    <row r="15" s="208" customFormat="1" ht="33.75" spans="1:22">
      <c r="A15" s="236" t="s">
        <v>723</v>
      </c>
      <c r="B15" s="237" t="s">
        <v>724</v>
      </c>
      <c r="C15" s="238">
        <v>11.9</v>
      </c>
      <c r="D15" s="238">
        <v>14.1</v>
      </c>
      <c r="E15" s="238">
        <v>14.95</v>
      </c>
      <c r="F15" s="238">
        <v>17.44</v>
      </c>
      <c r="G15" s="238">
        <v>19.88</v>
      </c>
      <c r="H15" s="238">
        <v>21.6</v>
      </c>
      <c r="I15" s="238">
        <v>28.02</v>
      </c>
      <c r="J15" s="242" t="s">
        <v>319</v>
      </c>
    </row>
    <row r="16" s="208" customFormat="1" spans="1:22">
      <c r="A16" s="240" t="s">
        <v>740</v>
      </c>
      <c r="B16" s="237" t="s">
        <v>741</v>
      </c>
      <c r="C16" s="238">
        <v>34.71</v>
      </c>
      <c r="D16" s="238">
        <v>43.88</v>
      </c>
      <c r="E16" s="238">
        <v>59.29</v>
      </c>
      <c r="F16" s="238">
        <v>76.78</v>
      </c>
      <c r="G16" s="238">
        <v>115.05</v>
      </c>
      <c r="H16" s="238">
        <v>132.8</v>
      </c>
      <c r="I16" s="238">
        <v>201.3</v>
      </c>
    </row>
    <row r="17" s="208" customFormat="1" spans="1:9">
      <c r="A17" s="236" t="s">
        <v>1579</v>
      </c>
      <c r="B17" s="237" t="s">
        <v>191</v>
      </c>
      <c r="C17" s="238">
        <v>10.05</v>
      </c>
      <c r="D17" s="238">
        <v>10.05</v>
      </c>
      <c r="E17" s="238">
        <v>10.05</v>
      </c>
      <c r="F17" s="238">
        <v>10.05</v>
      </c>
      <c r="G17" s="238">
        <v>10.05</v>
      </c>
      <c r="H17" s="238">
        <v>10.05</v>
      </c>
      <c r="I17" s="238">
        <v>21.89</v>
      </c>
    </row>
    <row r="18" s="208" customFormat="1" spans="1:9">
      <c r="A18" s="236" t="s">
        <v>350</v>
      </c>
      <c r="B18" s="237" t="s">
        <v>730</v>
      </c>
      <c r="C18" s="238">
        <v>8.72</v>
      </c>
      <c r="D18" s="238">
        <v>8.72</v>
      </c>
      <c r="E18" s="238">
        <v>8.72</v>
      </c>
      <c r="F18" s="238">
        <v>8.72</v>
      </c>
      <c r="G18" s="238">
        <v>8.72</v>
      </c>
      <c r="H18" s="238">
        <v>8.72</v>
      </c>
      <c r="I18" s="238">
        <v>20.27</v>
      </c>
    </row>
    <row r="19" s="208" customFormat="1" spans="1:9">
      <c r="A19" s="240" t="s">
        <v>720</v>
      </c>
      <c r="B19" s="237" t="s">
        <v>721</v>
      </c>
      <c r="C19" s="238">
        <v>13.1</v>
      </c>
      <c r="D19" s="238">
        <v>14.39</v>
      </c>
      <c r="E19" s="238">
        <v>15.34</v>
      </c>
      <c r="F19" s="238">
        <v>16.48</v>
      </c>
      <c r="G19" s="238">
        <v>22.74</v>
      </c>
      <c r="H19" s="238">
        <v>24.64</v>
      </c>
      <c r="I19" s="238">
        <v>29.84</v>
      </c>
    </row>
    <row r="20" s="208" customFormat="1" spans="1:9">
      <c r="A20" s="236" t="s">
        <v>1580</v>
      </c>
      <c r="B20" s="237" t="s">
        <v>1300</v>
      </c>
      <c r="C20" s="238">
        <v>34.72</v>
      </c>
      <c r="D20" s="238">
        <v>43.43</v>
      </c>
      <c r="E20" s="238">
        <v>65.95</v>
      </c>
      <c r="F20" s="238">
        <v>82.05</v>
      </c>
      <c r="G20" s="238">
        <v>111.86</v>
      </c>
      <c r="H20" s="238">
        <v>128</v>
      </c>
      <c r="I20" s="238">
        <v>188.18</v>
      </c>
    </row>
    <row r="21" s="208" customFormat="1" spans="1:9">
      <c r="A21" s="240" t="s">
        <v>353</v>
      </c>
      <c r="B21" s="237" t="s">
        <v>734</v>
      </c>
      <c r="C21" s="238">
        <v>14.24</v>
      </c>
      <c r="D21" s="238">
        <v>15.6</v>
      </c>
      <c r="E21" s="238">
        <v>17.39</v>
      </c>
      <c r="F21" s="238">
        <v>21.11</v>
      </c>
      <c r="G21" s="238">
        <v>25.43</v>
      </c>
      <c r="H21" s="238">
        <v>28.95</v>
      </c>
      <c r="I21" s="238">
        <v>34.1</v>
      </c>
    </row>
    <row r="22" s="208" customFormat="1" spans="1:9">
      <c r="A22" s="236" t="s">
        <v>354</v>
      </c>
      <c r="B22" s="237" t="s">
        <v>396</v>
      </c>
      <c r="C22" s="238">
        <v>9.52</v>
      </c>
      <c r="D22" s="238">
        <v>9.52</v>
      </c>
      <c r="E22" s="238">
        <v>9.52</v>
      </c>
      <c r="F22" s="238">
        <v>9.52</v>
      </c>
      <c r="G22" s="238">
        <v>9.52</v>
      </c>
      <c r="H22" s="238">
        <v>9.52</v>
      </c>
      <c r="I22" s="238">
        <v>25.02</v>
      </c>
    </row>
    <row r="23" s="208" customFormat="1" spans="1:9">
      <c r="A23" s="240" t="s">
        <v>1583</v>
      </c>
      <c r="B23" s="237" t="s">
        <v>396</v>
      </c>
      <c r="C23" s="238">
        <v>28.46</v>
      </c>
      <c r="D23" s="238">
        <v>28.88</v>
      </c>
      <c r="E23" s="238">
        <v>30.39</v>
      </c>
      <c r="F23" s="238">
        <v>34.11</v>
      </c>
      <c r="G23" s="238">
        <v>39.8</v>
      </c>
      <c r="H23" s="238">
        <v>43.89</v>
      </c>
      <c r="I23" s="238">
        <v>54.65</v>
      </c>
    </row>
    <row r="24" s="208" customFormat="1" spans="1:9">
      <c r="A24" s="236" t="s">
        <v>1304</v>
      </c>
      <c r="B24" s="237" t="s">
        <v>1305</v>
      </c>
      <c r="C24" s="238">
        <v>50.33</v>
      </c>
      <c r="D24" s="238">
        <v>52.88</v>
      </c>
      <c r="E24" s="238">
        <v>54.83</v>
      </c>
      <c r="F24" s="238">
        <v>58.4</v>
      </c>
      <c r="G24" s="238">
        <v>66.03</v>
      </c>
      <c r="H24" s="238">
        <v>72.06</v>
      </c>
      <c r="I24" s="238">
        <v>85.08</v>
      </c>
    </row>
    <row r="25" s="208" customFormat="1" ht="22.5" spans="1:9">
      <c r="A25" s="236" t="s">
        <v>1584</v>
      </c>
      <c r="B25" s="237" t="s">
        <v>199</v>
      </c>
      <c r="C25" s="238">
        <v>26.79</v>
      </c>
      <c r="D25" s="238">
        <v>27.18</v>
      </c>
      <c r="E25" s="238">
        <v>32.48</v>
      </c>
      <c r="F25" s="238">
        <v>37.95</v>
      </c>
      <c r="G25" s="238">
        <v>49.21</v>
      </c>
      <c r="H25" s="238">
        <v>57.47</v>
      </c>
      <c r="I25" s="238">
        <v>70.31</v>
      </c>
    </row>
    <row r="26" s="208" customFormat="1" spans="1:9">
      <c r="A26" s="236" t="s">
        <v>722</v>
      </c>
      <c r="B26" s="237" t="s">
        <v>199</v>
      </c>
      <c r="C26" s="238">
        <v>26.79</v>
      </c>
      <c r="D26" s="238">
        <v>27.18</v>
      </c>
      <c r="E26" s="238">
        <v>32.48</v>
      </c>
      <c r="F26" s="238">
        <v>37.95</v>
      </c>
      <c r="G26" s="238">
        <v>49.21</v>
      </c>
      <c r="H26" s="238">
        <v>57.47</v>
      </c>
      <c r="I26" s="238">
        <v>70.31</v>
      </c>
    </row>
    <row r="27" s="209" customFormat="1" spans="1:9">
      <c r="A27" s="240" t="s">
        <v>1585</v>
      </c>
      <c r="B27" s="237" t="s">
        <v>189</v>
      </c>
      <c r="C27" s="238">
        <v>9.63</v>
      </c>
      <c r="D27" s="238">
        <v>10.24</v>
      </c>
      <c r="E27" s="238">
        <v>10.95</v>
      </c>
      <c r="F27" s="238">
        <v>12.5</v>
      </c>
      <c r="G27" s="238">
        <v>14.6</v>
      </c>
      <c r="H27" s="238">
        <v>16.45</v>
      </c>
      <c r="I27" s="238">
        <v>25.4</v>
      </c>
    </row>
    <row r="28" s="209" customFormat="1" ht="22.5" spans="1:9">
      <c r="A28" s="240" t="s">
        <v>1586</v>
      </c>
      <c r="B28" s="237" t="s">
        <v>189</v>
      </c>
      <c r="C28" s="238">
        <v>9.63</v>
      </c>
      <c r="D28" s="238">
        <v>10.24</v>
      </c>
      <c r="E28" s="238">
        <v>10.95</v>
      </c>
      <c r="F28" s="238">
        <v>12.5</v>
      </c>
      <c r="G28" s="238">
        <v>14.6</v>
      </c>
      <c r="H28" s="238">
        <v>16.45</v>
      </c>
      <c r="I28" s="238">
        <v>25.4</v>
      </c>
    </row>
    <row r="29" s="208" customFormat="1" spans="1:9">
      <c r="A29" s="236" t="s">
        <v>357</v>
      </c>
      <c r="B29" s="237" t="s">
        <v>736</v>
      </c>
      <c r="C29" s="238">
        <v>14.25</v>
      </c>
      <c r="D29" s="238">
        <v>14.25</v>
      </c>
      <c r="E29" s="238">
        <v>14.25</v>
      </c>
      <c r="F29" s="238">
        <v>14.25</v>
      </c>
      <c r="G29" s="238">
        <v>14.25</v>
      </c>
      <c r="H29" s="238">
        <v>14.25</v>
      </c>
      <c r="I29" s="238">
        <v>26.65</v>
      </c>
    </row>
    <row r="30" s="208" customFormat="1" spans="1:9">
      <c r="A30" s="236" t="s">
        <v>1587</v>
      </c>
      <c r="B30" s="237" t="s">
        <v>1588</v>
      </c>
      <c r="C30" s="238">
        <v>34.72</v>
      </c>
      <c r="D30" s="238">
        <v>43.43</v>
      </c>
      <c r="E30" s="238">
        <v>65.95</v>
      </c>
      <c r="F30" s="238">
        <v>82.05</v>
      </c>
      <c r="G30" s="238">
        <v>111.86</v>
      </c>
      <c r="H30" s="238">
        <v>128</v>
      </c>
      <c r="I30" s="238">
        <v>188.18</v>
      </c>
    </row>
    <row r="31" s="208" customFormat="1" spans="1:9">
      <c r="A31" s="236" t="s">
        <v>359</v>
      </c>
      <c r="B31" s="237" t="s">
        <v>733</v>
      </c>
      <c r="C31" s="238">
        <v>13.92</v>
      </c>
      <c r="D31" s="238">
        <v>15.08</v>
      </c>
      <c r="E31" s="238">
        <v>15.54</v>
      </c>
      <c r="F31" s="238">
        <v>17.36</v>
      </c>
      <c r="G31" s="238">
        <v>26.43</v>
      </c>
      <c r="H31" s="238">
        <v>29.27</v>
      </c>
      <c r="I31" s="238">
        <v>37.57</v>
      </c>
    </row>
    <row r="32" s="208" customFormat="1" spans="1:9">
      <c r="A32" s="236" t="s">
        <v>1589</v>
      </c>
      <c r="B32" s="237" t="s">
        <v>400</v>
      </c>
      <c r="C32" s="238">
        <v>10.73</v>
      </c>
      <c r="D32" s="238">
        <v>10.73</v>
      </c>
      <c r="E32" s="238">
        <v>10.73</v>
      </c>
      <c r="F32" s="238">
        <v>10.73</v>
      </c>
      <c r="G32" s="238">
        <v>10.73</v>
      </c>
      <c r="H32" s="238">
        <v>10.73</v>
      </c>
      <c r="I32" s="238">
        <v>26.31</v>
      </c>
    </row>
    <row r="33" s="208" customFormat="1" spans="1:9">
      <c r="A33" s="236" t="s">
        <v>1590</v>
      </c>
      <c r="B33" s="237" t="s">
        <v>400</v>
      </c>
      <c r="C33" s="238">
        <v>9.92</v>
      </c>
      <c r="D33" s="238">
        <v>10.83</v>
      </c>
      <c r="E33" s="238">
        <v>11.75</v>
      </c>
      <c r="F33" s="238">
        <v>12.72</v>
      </c>
      <c r="G33" s="238">
        <v>14.56</v>
      </c>
      <c r="H33" s="238">
        <v>16.82</v>
      </c>
      <c r="I33" s="238">
        <v>26.31</v>
      </c>
    </row>
    <row r="34" s="208" customFormat="1" spans="1:9">
      <c r="A34" s="236" t="s">
        <v>1591</v>
      </c>
      <c r="B34" s="237" t="s">
        <v>1592</v>
      </c>
      <c r="C34" s="238">
        <v>34.72</v>
      </c>
      <c r="D34" s="238">
        <v>43.43</v>
      </c>
      <c r="E34" s="238">
        <v>65.95</v>
      </c>
      <c r="F34" s="238">
        <v>82.05</v>
      </c>
      <c r="G34" s="238">
        <v>111.86</v>
      </c>
      <c r="H34" s="238">
        <v>128</v>
      </c>
      <c r="I34" s="238">
        <v>188.18</v>
      </c>
    </row>
    <row r="35" s="208" customFormat="1" spans="1:9">
      <c r="A35" s="236" t="s">
        <v>725</v>
      </c>
      <c r="B35" s="237" t="s">
        <v>726</v>
      </c>
      <c r="C35" s="238">
        <v>12.01</v>
      </c>
      <c r="D35" s="238">
        <v>13.41</v>
      </c>
      <c r="E35" s="238">
        <v>14</v>
      </c>
      <c r="F35" s="238">
        <v>14.75</v>
      </c>
      <c r="G35" s="238">
        <v>16.77</v>
      </c>
      <c r="H35" s="238">
        <v>20.58</v>
      </c>
      <c r="I35" s="238">
        <v>26.87</v>
      </c>
    </row>
    <row r="36" s="208" customFormat="1" spans="1:9">
      <c r="A36" s="236" t="s">
        <v>1593</v>
      </c>
      <c r="B36" s="237" t="s">
        <v>1594</v>
      </c>
      <c r="C36" s="238">
        <v>7.2</v>
      </c>
      <c r="D36" s="238">
        <v>7.76</v>
      </c>
      <c r="E36" s="238">
        <v>8.63</v>
      </c>
      <c r="F36" s="238">
        <v>9.64</v>
      </c>
      <c r="G36" s="238">
        <v>11.96</v>
      </c>
      <c r="H36" s="238">
        <v>15.41</v>
      </c>
      <c r="I36" s="238">
        <v>21.15</v>
      </c>
    </row>
    <row r="37" s="208" customFormat="1" spans="1:9">
      <c r="A37" s="236" t="s">
        <v>744</v>
      </c>
      <c r="B37" s="237" t="s">
        <v>745</v>
      </c>
      <c r="C37" s="238">
        <v>11.77</v>
      </c>
      <c r="D37" s="238">
        <v>12.64</v>
      </c>
      <c r="E37" s="238">
        <v>13.55</v>
      </c>
      <c r="F37" s="238">
        <v>14.87</v>
      </c>
      <c r="G37" s="238">
        <v>22.74</v>
      </c>
      <c r="H37" s="238">
        <v>24.64</v>
      </c>
      <c r="I37" s="238">
        <v>29.84</v>
      </c>
    </row>
    <row r="38" s="208" customFormat="1" spans="1:9">
      <c r="A38" s="236" t="s">
        <v>361</v>
      </c>
      <c r="B38" s="237" t="s">
        <v>719</v>
      </c>
      <c r="C38" s="238">
        <v>8.72</v>
      </c>
      <c r="D38" s="238">
        <v>8.72</v>
      </c>
      <c r="E38" s="238">
        <v>8.72</v>
      </c>
      <c r="F38" s="238">
        <v>8.72</v>
      </c>
      <c r="G38" s="238">
        <v>8.72</v>
      </c>
      <c r="H38" s="238">
        <v>8.72</v>
      </c>
      <c r="I38" s="238">
        <v>17.12</v>
      </c>
    </row>
    <row r="39" s="208" customFormat="1" spans="1:9">
      <c r="A39" s="236" t="s">
        <v>1595</v>
      </c>
      <c r="B39" s="237" t="s">
        <v>1596</v>
      </c>
      <c r="C39" s="238">
        <v>34.72</v>
      </c>
      <c r="D39" s="238">
        <v>43.43</v>
      </c>
      <c r="E39" s="238">
        <v>65.95</v>
      </c>
      <c r="F39" s="238">
        <v>82.05</v>
      </c>
      <c r="G39" s="238">
        <v>111.86</v>
      </c>
      <c r="H39" s="238">
        <v>128</v>
      </c>
      <c r="I39" s="238">
        <v>188.18</v>
      </c>
    </row>
    <row r="40" s="208" customFormat="1" spans="1:9">
      <c r="A40" s="236" t="s">
        <v>1597</v>
      </c>
      <c r="B40" s="237" t="s">
        <v>718</v>
      </c>
      <c r="C40" s="238">
        <v>37.49</v>
      </c>
      <c r="D40" s="238">
        <v>45.22</v>
      </c>
      <c r="E40" s="238">
        <v>63.97</v>
      </c>
      <c r="F40" s="238">
        <v>85.78</v>
      </c>
      <c r="G40" s="238">
        <v>128.74</v>
      </c>
      <c r="H40" s="238">
        <v>151.54</v>
      </c>
      <c r="I40" s="238">
        <v>236.25</v>
      </c>
    </row>
    <row r="41" s="208" customFormat="1" spans="1:9">
      <c r="A41" s="236" t="s">
        <v>1598</v>
      </c>
      <c r="B41" s="237" t="s">
        <v>1599</v>
      </c>
      <c r="C41" s="238">
        <v>8.56</v>
      </c>
      <c r="D41" s="238">
        <v>8.88</v>
      </c>
      <c r="E41" s="238">
        <v>11.43</v>
      </c>
      <c r="F41" s="238">
        <v>12.39</v>
      </c>
      <c r="G41" s="238">
        <v>14.63</v>
      </c>
      <c r="H41" s="238">
        <v>16.83</v>
      </c>
      <c r="I41" s="238">
        <v>22.84</v>
      </c>
    </row>
    <row r="42" s="208" customFormat="1" spans="1:9">
      <c r="A42" s="236" t="s">
        <v>1600</v>
      </c>
      <c r="B42" s="237" t="s">
        <v>1601</v>
      </c>
      <c r="C42" s="238">
        <v>34.72</v>
      </c>
      <c r="D42" s="238">
        <v>43.43</v>
      </c>
      <c r="E42" s="238">
        <v>65.95</v>
      </c>
      <c r="F42" s="238">
        <v>82.05</v>
      </c>
      <c r="G42" s="238">
        <v>111.86</v>
      </c>
      <c r="H42" s="238">
        <v>128</v>
      </c>
      <c r="I42" s="238">
        <v>188.18</v>
      </c>
    </row>
    <row r="43" s="208" customFormat="1" spans="1:9">
      <c r="A43" s="236" t="s">
        <v>362</v>
      </c>
      <c r="B43" s="237" t="s">
        <v>185</v>
      </c>
      <c r="C43" s="238">
        <v>8.72</v>
      </c>
      <c r="D43" s="238">
        <v>8.72</v>
      </c>
      <c r="E43" s="238">
        <v>8.72</v>
      </c>
      <c r="F43" s="238">
        <v>8.72</v>
      </c>
      <c r="G43" s="238">
        <v>8.72</v>
      </c>
      <c r="H43" s="238">
        <v>8.72</v>
      </c>
      <c r="I43" s="238">
        <v>17.12</v>
      </c>
    </row>
    <row r="44" s="208" customFormat="1" spans="1:9">
      <c r="A44" s="236" t="s">
        <v>363</v>
      </c>
      <c r="B44" s="237" t="s">
        <v>1319</v>
      </c>
      <c r="C44" s="238">
        <v>14.91</v>
      </c>
      <c r="D44" s="238">
        <v>16.54</v>
      </c>
      <c r="E44" s="238">
        <v>17.13</v>
      </c>
      <c r="F44" s="238">
        <v>18.9</v>
      </c>
      <c r="G44" s="238">
        <v>25.09</v>
      </c>
      <c r="H44" s="238">
        <v>27.23</v>
      </c>
      <c r="I44" s="238">
        <v>33</v>
      </c>
    </row>
    <row r="45" s="208" customFormat="1" spans="1:9">
      <c r="A45" s="236" t="s">
        <v>365</v>
      </c>
      <c r="B45" s="237" t="s">
        <v>190</v>
      </c>
      <c r="C45" s="238">
        <v>8.72</v>
      </c>
      <c r="D45" s="238">
        <v>8.72</v>
      </c>
      <c r="E45" s="238">
        <v>8.72</v>
      </c>
      <c r="F45" s="238">
        <v>8.72</v>
      </c>
      <c r="G45" s="238">
        <v>8.72</v>
      </c>
      <c r="H45" s="238">
        <v>8.72</v>
      </c>
      <c r="I45" s="238">
        <v>23.23</v>
      </c>
    </row>
    <row r="46" s="208" customFormat="1" spans="1:9">
      <c r="A46" s="240" t="s">
        <v>367</v>
      </c>
      <c r="B46" s="237" t="s">
        <v>735</v>
      </c>
      <c r="C46" s="238">
        <v>14.29</v>
      </c>
      <c r="D46" s="238">
        <v>14.62</v>
      </c>
      <c r="E46" s="238">
        <v>15.63</v>
      </c>
      <c r="F46" s="238">
        <v>16.8</v>
      </c>
      <c r="G46" s="238">
        <v>26.11</v>
      </c>
      <c r="H46" s="238">
        <v>28.7</v>
      </c>
      <c r="I46" s="238">
        <v>36.15</v>
      </c>
    </row>
    <row r="47" s="208" customFormat="1" spans="1:9">
      <c r="A47" s="236" t="s">
        <v>1602</v>
      </c>
      <c r="B47" s="237" t="s">
        <v>735</v>
      </c>
      <c r="C47" s="238">
        <v>38.05</v>
      </c>
      <c r="D47" s="238">
        <v>39.63</v>
      </c>
      <c r="E47" s="238">
        <v>44.77</v>
      </c>
      <c r="F47" s="238">
        <v>57.65</v>
      </c>
      <c r="G47" s="238">
        <v>64.73</v>
      </c>
      <c r="H47" s="238">
        <v>68.44</v>
      </c>
      <c r="I47" s="238">
        <v>79.73</v>
      </c>
    </row>
    <row r="48" s="208" customFormat="1" spans="1:9">
      <c r="A48" s="236" t="s">
        <v>742</v>
      </c>
      <c r="B48" s="237" t="s">
        <v>743</v>
      </c>
      <c r="C48" s="238">
        <v>14.08</v>
      </c>
      <c r="D48" s="238">
        <v>15.53</v>
      </c>
      <c r="E48" s="238">
        <v>17.76</v>
      </c>
      <c r="F48" s="238">
        <v>18.86</v>
      </c>
      <c r="G48" s="238">
        <v>23.51</v>
      </c>
      <c r="H48" s="238">
        <v>27.89</v>
      </c>
      <c r="I48" s="238">
        <v>35.7</v>
      </c>
    </row>
    <row r="49" s="208" customFormat="1" spans="1:15">
      <c r="A49" s="236" t="s">
        <v>1603</v>
      </c>
      <c r="B49" s="237" t="s">
        <v>1604</v>
      </c>
      <c r="C49" s="238">
        <v>9.73</v>
      </c>
      <c r="D49" s="238">
        <v>10.76</v>
      </c>
      <c r="E49" s="238">
        <v>11.3</v>
      </c>
      <c r="F49" s="238">
        <v>13.72</v>
      </c>
      <c r="G49" s="238">
        <v>15.72</v>
      </c>
      <c r="H49" s="238">
        <v>17.96</v>
      </c>
      <c r="I49" s="238">
        <v>24.09</v>
      </c>
    </row>
    <row r="50" s="208" customFormat="1" spans="1:15">
      <c r="A50" s="236" t="s">
        <v>1605</v>
      </c>
      <c r="B50" s="237" t="s">
        <v>1606</v>
      </c>
      <c r="C50" s="238">
        <v>33.6</v>
      </c>
      <c r="D50" s="238">
        <v>42.22</v>
      </c>
      <c r="E50" s="238">
        <v>63.25</v>
      </c>
      <c r="F50" s="238">
        <v>85.21</v>
      </c>
      <c r="G50" s="238">
        <v>127.84</v>
      </c>
      <c r="H50" s="238">
        <v>150.68</v>
      </c>
      <c r="I50" s="238">
        <v>193.75</v>
      </c>
    </row>
    <row r="51" s="208" customFormat="1" spans="1:15">
      <c r="A51" s="236" t="s">
        <v>731</v>
      </c>
      <c r="B51" s="237" t="s">
        <v>732</v>
      </c>
      <c r="C51" s="238">
        <v>10.88</v>
      </c>
      <c r="D51" s="238">
        <v>13.82</v>
      </c>
      <c r="E51" s="238">
        <v>15.11</v>
      </c>
      <c r="F51" s="238">
        <v>17.28</v>
      </c>
      <c r="G51" s="238">
        <v>22.35</v>
      </c>
      <c r="H51" s="238">
        <v>25.15</v>
      </c>
      <c r="I51" s="238">
        <v>31.07</v>
      </c>
    </row>
    <row r="52" s="208" customFormat="1" spans="1:15">
      <c r="A52" s="236" t="s">
        <v>727</v>
      </c>
      <c r="B52" s="237" t="s">
        <v>198</v>
      </c>
      <c r="C52" s="238">
        <v>11.75</v>
      </c>
      <c r="D52" s="238">
        <v>12.08</v>
      </c>
      <c r="E52" s="238">
        <v>12.87</v>
      </c>
      <c r="F52" s="238">
        <v>16.09</v>
      </c>
      <c r="G52" s="238">
        <v>18.59</v>
      </c>
      <c r="H52" s="238">
        <v>21.4</v>
      </c>
      <c r="I52" s="238">
        <v>25.94</v>
      </c>
    </row>
    <row r="53" s="208" customFormat="1" spans="1:15">
      <c r="A53" s="236" t="s">
        <v>352</v>
      </c>
      <c r="B53" s="237" t="s">
        <v>194</v>
      </c>
      <c r="C53" s="238">
        <v>13.44</v>
      </c>
      <c r="D53" s="238">
        <v>13.44</v>
      </c>
      <c r="E53" s="238">
        <v>13.44</v>
      </c>
      <c r="F53" s="238">
        <v>13.44</v>
      </c>
      <c r="G53" s="238">
        <v>13.44</v>
      </c>
      <c r="H53" s="238">
        <v>13.44</v>
      </c>
      <c r="I53" s="238">
        <v>32.21</v>
      </c>
    </row>
    <row r="54" s="208" customFormat="1" spans="1:15">
      <c r="A54" s="236" t="s">
        <v>1607</v>
      </c>
      <c r="B54" s="237" t="s">
        <v>194</v>
      </c>
      <c r="C54" s="238">
        <v>33.66</v>
      </c>
      <c r="D54" s="238">
        <v>35.14</v>
      </c>
      <c r="E54" s="238">
        <v>39.6</v>
      </c>
      <c r="F54" s="238">
        <v>41.9</v>
      </c>
      <c r="G54" s="238">
        <v>50.5</v>
      </c>
      <c r="H54" s="238">
        <v>53.12</v>
      </c>
      <c r="I54" s="238">
        <v>59.72</v>
      </c>
    </row>
    <row r="55" s="208" customFormat="1" spans="1:15">
      <c r="A55" s="240" t="s">
        <v>1608</v>
      </c>
      <c r="B55" s="237" t="s">
        <v>194</v>
      </c>
      <c r="C55" s="238">
        <v>50.05</v>
      </c>
      <c r="D55" s="238">
        <v>52.52</v>
      </c>
      <c r="E55" s="238">
        <v>54.39</v>
      </c>
      <c r="F55" s="238">
        <v>57.66</v>
      </c>
      <c r="G55" s="238">
        <v>65.18</v>
      </c>
      <c r="H55" s="238">
        <v>71.1</v>
      </c>
      <c r="I55" s="238">
        <v>84.05</v>
      </c>
    </row>
    <row r="56" s="208" customFormat="1" spans="1:15">
      <c r="A56" s="236" t="s">
        <v>1609</v>
      </c>
      <c r="B56" s="237" t="s">
        <v>194</v>
      </c>
      <c r="C56" s="238">
        <v>50.05</v>
      </c>
      <c r="D56" s="238">
        <v>52.52</v>
      </c>
      <c r="E56" s="238">
        <v>54.39</v>
      </c>
      <c r="F56" s="238">
        <v>57.66</v>
      </c>
      <c r="G56" s="238">
        <v>65.18</v>
      </c>
      <c r="H56" s="238">
        <v>71.1</v>
      </c>
      <c r="I56" s="238">
        <v>84.05</v>
      </c>
    </row>
    <row r="57" s="208" customFormat="1" spans="1:15">
      <c r="A57" s="236" t="s">
        <v>368</v>
      </c>
      <c r="B57" s="237" t="s">
        <v>195</v>
      </c>
      <c r="C57" s="238">
        <v>12.01</v>
      </c>
      <c r="D57" s="238">
        <v>12.47</v>
      </c>
      <c r="E57" s="238">
        <v>13.15</v>
      </c>
      <c r="F57" s="238">
        <v>14.46</v>
      </c>
      <c r="G57" s="238">
        <v>23.13</v>
      </c>
      <c r="H57" s="238">
        <v>25.91</v>
      </c>
      <c r="I57" s="238">
        <v>31.93</v>
      </c>
    </row>
    <row r="58" s="208" customFormat="1" spans="1:15">
      <c r="A58" s="236" t="s">
        <v>346</v>
      </c>
      <c r="B58" s="237" t="s">
        <v>1610</v>
      </c>
      <c r="C58" s="238">
        <v>7.74</v>
      </c>
      <c r="D58" s="238">
        <v>8.36</v>
      </c>
      <c r="E58" s="238">
        <v>9.28</v>
      </c>
      <c r="F58" s="238">
        <v>10.39</v>
      </c>
      <c r="G58" s="238">
        <v>14.85</v>
      </c>
      <c r="H58" s="238">
        <v>16.08</v>
      </c>
      <c r="I58" s="238">
        <v>28.12</v>
      </c>
    </row>
    <row r="59" s="208" customFormat="1" spans="1:15">
      <c r="A59" s="240" t="s">
        <v>1611</v>
      </c>
      <c r="B59" s="237" t="s">
        <v>1328</v>
      </c>
      <c r="C59" s="238">
        <v>32.96</v>
      </c>
      <c r="D59" s="238">
        <v>36.42</v>
      </c>
      <c r="E59" s="238">
        <v>46.01</v>
      </c>
      <c r="F59" s="238">
        <v>55.64</v>
      </c>
      <c r="G59" s="238">
        <v>78.4</v>
      </c>
      <c r="H59" s="238">
        <v>90.03</v>
      </c>
      <c r="I59" s="238">
        <v>133.44</v>
      </c>
    </row>
    <row r="60" s="208" customFormat="1" spans="1:15">
      <c r="A60" s="243" t="s">
        <v>1612</v>
      </c>
      <c r="B60" s="244" t="s">
        <v>1613</v>
      </c>
      <c r="C60" s="245">
        <v>10.59</v>
      </c>
      <c r="D60" s="245">
        <v>11.86</v>
      </c>
      <c r="E60" s="245">
        <v>12.83</v>
      </c>
      <c r="F60" s="245">
        <v>13.72</v>
      </c>
      <c r="G60" s="245">
        <v>15.72</v>
      </c>
      <c r="H60" s="245">
        <v>17.96</v>
      </c>
      <c r="I60" s="245">
        <v>24.09</v>
      </c>
      <c r="M60" s="246"/>
    </row>
    <row r="61" s="208" customFormat="1" ht="141" customHeight="1" spans="1:15">
      <c r="A61" s="247" t="s">
        <v>1614</v>
      </c>
      <c r="B61" s="248"/>
      <c r="C61" s="248"/>
      <c r="D61" s="248"/>
      <c r="E61" s="248"/>
      <c r="F61" s="248"/>
      <c r="G61" s="248"/>
      <c r="H61" s="248"/>
      <c r="I61" s="249"/>
      <c r="O61" s="3"/>
    </row>
    <row r="62" s="208" customFormat="1" ht="30.5" customHeight="1" spans="1:15">
      <c r="A62" s="250" t="s">
        <v>1615</v>
      </c>
      <c r="B62" s="251"/>
      <c r="C62" s="251"/>
      <c r="D62" s="251"/>
      <c r="E62" s="251"/>
      <c r="F62" s="251"/>
      <c r="G62" s="251"/>
      <c r="H62" s="251"/>
      <c r="I62" s="251"/>
      <c r="J62" s="251"/>
    </row>
    <row r="63" s="208" customFormat="1" ht="21" spans="1:15">
      <c r="A63" s="252" t="s">
        <v>1616</v>
      </c>
      <c r="B63" s="253"/>
      <c r="C63" s="253"/>
      <c r="D63" s="252" t="s">
        <v>1617</v>
      </c>
      <c r="E63" s="253"/>
      <c r="F63" s="253"/>
      <c r="G63" s="253"/>
      <c r="H63" s="254" t="s">
        <v>1618</v>
      </c>
      <c r="I63" s="255"/>
      <c r="J63" s="256" t="s">
        <v>1511</v>
      </c>
      <c r="K63" s="212"/>
      <c r="L63" s="212"/>
    </row>
    <row r="64" s="208" customFormat="1" ht="28.25" customHeight="1" spans="1:15">
      <c r="A64" s="86" t="s">
        <v>1663</v>
      </c>
      <c r="B64" s="257"/>
      <c r="C64" s="257"/>
      <c r="D64" s="258"/>
      <c r="E64" s="259"/>
      <c r="F64" s="259"/>
      <c r="G64" s="260"/>
      <c r="H64" s="261">
        <v>0.24</v>
      </c>
      <c r="I64" s="262"/>
      <c r="J64" s="263" t="s">
        <v>1664</v>
      </c>
      <c r="K64" s="212"/>
      <c r="L64" s="212"/>
    </row>
    <row r="65" s="208" customFormat="1" ht="28.25" customHeight="1" spans="1:12">
      <c r="A65" s="86" t="s">
        <v>1663</v>
      </c>
      <c r="B65" s="86"/>
      <c r="C65" s="86"/>
      <c r="D65" s="91"/>
      <c r="E65" s="264"/>
      <c r="F65" s="264"/>
      <c r="G65" s="92"/>
      <c r="H65" s="265">
        <v>0.0506</v>
      </c>
      <c r="I65" s="266"/>
      <c r="J65" s="267" t="s">
        <v>1665</v>
      </c>
      <c r="K65" s="212"/>
      <c r="L65" s="212"/>
    </row>
    <row r="66" s="208" customFormat="1" ht="28.25" customHeight="1" spans="1:12">
      <c r="A66" s="86" t="s">
        <v>1666</v>
      </c>
      <c r="B66" s="86"/>
      <c r="C66" s="86"/>
      <c r="D66" s="91"/>
      <c r="E66" s="264"/>
      <c r="F66" s="264"/>
      <c r="G66" s="92"/>
      <c r="H66" s="265">
        <v>0.0295</v>
      </c>
      <c r="I66" s="266"/>
      <c r="J66" s="267" t="s">
        <v>1667</v>
      </c>
      <c r="K66" s="212"/>
      <c r="L66" s="212"/>
    </row>
    <row r="67" s="208" customFormat="1" ht="28.25" customHeight="1" spans="1:12">
      <c r="A67" s="86" t="s">
        <v>1512</v>
      </c>
      <c r="B67" s="86"/>
      <c r="C67" s="86"/>
      <c r="D67" s="91"/>
      <c r="E67" s="264"/>
      <c r="F67" s="264"/>
      <c r="G67" s="92"/>
      <c r="H67" s="265">
        <v>0.0765</v>
      </c>
      <c r="I67" s="266"/>
      <c r="J67" s="267" t="s">
        <v>1668</v>
      </c>
      <c r="K67" s="212"/>
      <c r="L67" s="212"/>
    </row>
    <row r="68" s="210" customFormat="1" ht="41.5" customHeight="1" spans="1:12">
      <c r="A68" s="91" t="s">
        <v>1516</v>
      </c>
      <c r="B68" s="264"/>
      <c r="C68" s="92"/>
      <c r="D68" s="91"/>
      <c r="E68" s="264"/>
      <c r="F68" s="264"/>
      <c r="G68" s="92"/>
      <c r="H68" s="265" t="s">
        <v>1517</v>
      </c>
      <c r="I68" s="266"/>
      <c r="J68" s="267" t="s">
        <v>1518</v>
      </c>
      <c r="K68" s="268"/>
      <c r="L68" s="268"/>
    </row>
    <row r="69" s="208" customFormat="1" ht="43" customHeight="1" spans="1:12">
      <c r="A69" s="86" t="s">
        <v>1520</v>
      </c>
      <c r="B69" s="86"/>
      <c r="C69" s="86"/>
      <c r="D69" s="91" t="s">
        <v>1521</v>
      </c>
      <c r="E69" s="264"/>
      <c r="F69" s="264"/>
      <c r="G69" s="92"/>
      <c r="H69" s="269">
        <v>0.6</v>
      </c>
      <c r="I69" s="270"/>
      <c r="J69" s="267" t="s">
        <v>1619</v>
      </c>
      <c r="K69" s="212"/>
      <c r="L69" s="212"/>
    </row>
    <row r="70" s="208" customFormat="1" spans="1:12">
      <c r="A70" s="86" t="s">
        <v>1523</v>
      </c>
      <c r="B70" s="86"/>
      <c r="C70" s="86"/>
      <c r="D70" s="91" t="s">
        <v>1524</v>
      </c>
      <c r="E70" s="264"/>
      <c r="F70" s="264"/>
      <c r="G70" s="92"/>
      <c r="H70" s="269">
        <v>0.6</v>
      </c>
      <c r="I70" s="270"/>
      <c r="J70" s="267" t="s">
        <v>1669</v>
      </c>
      <c r="K70" s="212"/>
      <c r="L70" s="212"/>
    </row>
    <row r="71" s="208" customFormat="1" spans="1:12">
      <c r="A71" s="236" t="s">
        <v>1526</v>
      </c>
      <c r="B71" s="236"/>
      <c r="C71" s="236"/>
      <c r="D71" s="91" t="s">
        <v>1670</v>
      </c>
      <c r="E71" s="264"/>
      <c r="F71" s="264"/>
      <c r="G71" s="92"/>
      <c r="H71" s="269">
        <v>0.6</v>
      </c>
      <c r="I71" s="270"/>
      <c r="J71" s="267" t="s">
        <v>1528</v>
      </c>
      <c r="K71" s="212"/>
      <c r="L71" s="212"/>
    </row>
    <row r="72" s="208" customFormat="1" spans="1:12">
      <c r="A72" s="236" t="s">
        <v>1529</v>
      </c>
      <c r="B72" s="236"/>
      <c r="C72" s="236"/>
      <c r="D72" s="271" t="s">
        <v>1530</v>
      </c>
      <c r="E72" s="272"/>
      <c r="F72" s="272"/>
      <c r="G72" s="273"/>
      <c r="H72" s="269">
        <v>5.89</v>
      </c>
      <c r="I72" s="270"/>
      <c r="J72" s="267" t="s">
        <v>1531</v>
      </c>
      <c r="K72" s="212"/>
      <c r="L72" s="212"/>
    </row>
    <row r="73" s="208" customFormat="1" spans="1:12">
      <c r="A73" s="236" t="s">
        <v>1532</v>
      </c>
      <c r="B73" s="236"/>
      <c r="C73" s="236"/>
      <c r="D73" s="271" t="s">
        <v>1533</v>
      </c>
      <c r="E73" s="272"/>
      <c r="F73" s="272"/>
      <c r="G73" s="273"/>
      <c r="H73" s="269">
        <v>3.53</v>
      </c>
      <c r="I73" s="270"/>
      <c r="J73" s="267" t="s">
        <v>1534</v>
      </c>
      <c r="K73" s="212"/>
      <c r="L73" s="212"/>
    </row>
    <row r="74" s="208" customFormat="1" spans="1:12">
      <c r="A74" s="236" t="s">
        <v>1535</v>
      </c>
      <c r="B74" s="236"/>
      <c r="C74" s="236"/>
      <c r="D74" s="271" t="s">
        <v>1536</v>
      </c>
      <c r="E74" s="272"/>
      <c r="F74" s="272"/>
      <c r="G74" s="273"/>
      <c r="H74" s="269">
        <v>3.53</v>
      </c>
      <c r="I74" s="270"/>
      <c r="J74" s="267" t="s">
        <v>1537</v>
      </c>
      <c r="K74" s="212"/>
      <c r="L74" s="212"/>
    </row>
    <row r="75" s="208" customFormat="1" spans="1:12">
      <c r="A75" s="236" t="s">
        <v>1538</v>
      </c>
      <c r="B75" s="236"/>
      <c r="C75" s="236"/>
      <c r="D75" s="271" t="s">
        <v>1539</v>
      </c>
      <c r="E75" s="272"/>
      <c r="F75" s="272"/>
      <c r="G75" s="273"/>
      <c r="H75" s="269">
        <v>4.53</v>
      </c>
      <c r="I75" s="270"/>
      <c r="J75" s="267" t="s">
        <v>1540</v>
      </c>
      <c r="K75" s="212"/>
      <c r="L75" s="212"/>
    </row>
    <row r="76" s="208" customFormat="1" spans="1:12">
      <c r="A76" s="236" t="s">
        <v>1541</v>
      </c>
      <c r="B76" s="236"/>
      <c r="C76" s="236"/>
      <c r="D76" s="271" t="s">
        <v>1542</v>
      </c>
      <c r="E76" s="272"/>
      <c r="F76" s="272"/>
      <c r="G76" s="273"/>
      <c r="H76" s="269">
        <v>15.42</v>
      </c>
      <c r="I76" s="270"/>
      <c r="J76" s="267" t="s">
        <v>1671</v>
      </c>
      <c r="K76" s="212"/>
      <c r="L76" s="212"/>
    </row>
    <row r="77" s="208" customFormat="1" spans="1:12">
      <c r="A77" s="236" t="s">
        <v>1544</v>
      </c>
      <c r="B77" s="236"/>
      <c r="C77" s="236"/>
      <c r="D77" s="271" t="s">
        <v>1545</v>
      </c>
      <c r="E77" s="272"/>
      <c r="F77" s="272"/>
      <c r="G77" s="273"/>
      <c r="H77" s="269" t="s">
        <v>1546</v>
      </c>
      <c r="I77" s="270"/>
      <c r="J77" s="267" t="s">
        <v>1547</v>
      </c>
      <c r="K77" s="212"/>
      <c r="L77" s="212"/>
    </row>
    <row r="78" s="208" customFormat="1" spans="1:12">
      <c r="A78" s="236" t="s">
        <v>1548</v>
      </c>
      <c r="B78" s="236"/>
      <c r="C78" s="236"/>
      <c r="D78" s="271" t="s">
        <v>1672</v>
      </c>
      <c r="E78" s="272"/>
      <c r="F78" s="272"/>
      <c r="G78" s="273"/>
      <c r="H78" s="269">
        <v>3.45</v>
      </c>
      <c r="I78" s="270"/>
      <c r="J78" s="267" t="s">
        <v>1550</v>
      </c>
      <c r="K78" s="212"/>
      <c r="L78" s="212"/>
    </row>
    <row r="79" s="208" customFormat="1" ht="28.25" customHeight="1" spans="1:12">
      <c r="A79" s="236" t="s">
        <v>1673</v>
      </c>
      <c r="B79" s="236"/>
      <c r="C79" s="236"/>
      <c r="D79" s="271" t="s">
        <v>1674</v>
      </c>
      <c r="E79" s="272"/>
      <c r="F79" s="272"/>
      <c r="G79" s="273"/>
      <c r="H79" s="269" t="s">
        <v>1675</v>
      </c>
      <c r="I79" s="270"/>
      <c r="J79" s="267"/>
    </row>
    <row r="80" s="208" customFormat="1" ht="28.25" customHeight="1" spans="1:12">
      <c r="A80" s="274" t="s">
        <v>317</v>
      </c>
      <c r="B80" s="274"/>
      <c r="C80" s="274"/>
      <c r="D80" s="275"/>
      <c r="E80" s="275"/>
      <c r="F80" s="275"/>
      <c r="G80" s="275"/>
      <c r="H80" s="276">
        <v>0.5</v>
      </c>
      <c r="I80" s="276"/>
      <c r="J80" s="277" t="s">
        <v>1557</v>
      </c>
    </row>
    <row r="81" s="211" customFormat="1" ht="40.5" customHeight="1" spans="1:16">
      <c r="A81" s="274" t="s">
        <v>1558</v>
      </c>
      <c r="B81" s="274"/>
      <c r="C81" s="274"/>
      <c r="D81" s="278"/>
      <c r="E81" s="279"/>
      <c r="F81" s="279"/>
      <c r="G81" s="280"/>
      <c r="H81" s="281">
        <v>60</v>
      </c>
      <c r="I81" s="282"/>
      <c r="J81" s="275" t="s">
        <v>1559</v>
      </c>
    </row>
    <row r="82" s="211" customFormat="1" ht="28.25" customHeight="1" spans="1:16">
      <c r="A82" s="107" t="s">
        <v>319</v>
      </c>
      <c r="B82" s="108"/>
      <c r="C82" s="108"/>
      <c r="D82" s="108"/>
      <c r="E82" s="108"/>
      <c r="F82" s="108"/>
      <c r="G82" s="108"/>
      <c r="H82" s="108"/>
      <c r="I82" s="108"/>
      <c r="J82" s="109"/>
    </row>
    <row r="83" s="211" customFormat="1" ht="28.25" customHeight="1" spans="1:16">
      <c r="A83" s="283"/>
      <c r="B83" s="284"/>
      <c r="C83" s="284"/>
      <c r="D83" s="284"/>
      <c r="E83" s="284"/>
      <c r="F83" s="284"/>
      <c r="G83" s="284"/>
      <c r="H83" s="284"/>
      <c r="I83" s="284"/>
      <c r="J83" s="285"/>
    </row>
    <row r="84" s="212" customFormat="1" ht="25" customHeight="1" spans="1:16">
      <c r="A84" s="286" t="s">
        <v>1676</v>
      </c>
      <c r="B84" s="221"/>
      <c r="C84" s="221"/>
      <c r="D84" s="221"/>
      <c r="E84" s="221"/>
      <c r="F84" s="221"/>
      <c r="G84" s="221"/>
      <c r="H84" s="221"/>
      <c r="I84" s="221"/>
      <c r="K84" s="208"/>
      <c r="L84" s="208"/>
      <c r="M84" s="208"/>
      <c r="N84" s="208"/>
      <c r="O84" s="208"/>
      <c r="P84" s="208"/>
    </row>
    <row r="85" s="212" customFormat="1" spans="1:16">
      <c r="A85" s="236" t="s">
        <v>1677</v>
      </c>
      <c r="B85" s="240" t="s">
        <v>1678</v>
      </c>
      <c r="C85" s="240"/>
      <c r="D85" s="240"/>
      <c r="E85" s="240"/>
      <c r="F85" s="240"/>
      <c r="G85" s="240"/>
      <c r="H85" s="240"/>
      <c r="I85" s="240"/>
      <c r="K85" s="208"/>
      <c r="L85" s="208"/>
      <c r="M85" s="208"/>
      <c r="N85" s="208"/>
      <c r="O85" s="208"/>
      <c r="P85" s="208"/>
    </row>
    <row r="86" s="212" customFormat="1" spans="1:16">
      <c r="A86" s="240" t="s">
        <v>1630</v>
      </c>
      <c r="B86" s="240" t="s">
        <v>1631</v>
      </c>
      <c r="C86" s="240"/>
      <c r="D86" s="240"/>
      <c r="E86" s="240"/>
      <c r="F86" s="240"/>
      <c r="G86" s="240"/>
      <c r="H86" s="287">
        <v>7.89</v>
      </c>
      <c r="I86" s="287"/>
      <c r="K86" s="208"/>
      <c r="L86" s="208"/>
      <c r="M86" s="208"/>
      <c r="N86" s="208"/>
      <c r="O86" s="208"/>
      <c r="P86" s="208"/>
    </row>
    <row r="87" s="212" customFormat="1" spans="1:16">
      <c r="A87" s="240" t="s">
        <v>1633</v>
      </c>
      <c r="B87" s="240" t="s">
        <v>1634</v>
      </c>
      <c r="C87" s="240"/>
      <c r="D87" s="240"/>
      <c r="E87" s="240"/>
      <c r="F87" s="240"/>
      <c r="G87" s="240"/>
      <c r="H87" s="287">
        <v>24.7</v>
      </c>
      <c r="I87" s="287"/>
      <c r="K87" s="208"/>
      <c r="L87" s="208"/>
      <c r="M87" s="208"/>
      <c r="N87" s="208"/>
      <c r="O87" s="208"/>
      <c r="P87" s="208"/>
    </row>
    <row r="88" s="212" customFormat="1" spans="1:16">
      <c r="A88" s="236" t="s">
        <v>1636</v>
      </c>
      <c r="B88" s="240" t="s">
        <v>1637</v>
      </c>
      <c r="C88" s="240"/>
      <c r="D88" s="240"/>
      <c r="E88" s="240"/>
      <c r="F88" s="240"/>
      <c r="G88" s="240"/>
      <c r="H88" s="287">
        <v>3.53</v>
      </c>
      <c r="I88" s="287"/>
      <c r="K88" s="208"/>
      <c r="L88" s="208"/>
      <c r="M88" s="208"/>
      <c r="N88" s="208"/>
      <c r="O88" s="208"/>
      <c r="P88" s="208"/>
    </row>
    <row r="89" s="212" customFormat="1" spans="1:16">
      <c r="A89" s="236" t="s">
        <v>1639</v>
      </c>
      <c r="B89" s="240" t="s">
        <v>1327</v>
      </c>
      <c r="C89" s="240"/>
      <c r="D89" s="240"/>
      <c r="E89" s="240"/>
      <c r="F89" s="240"/>
      <c r="G89" s="240"/>
      <c r="H89" s="287">
        <v>70.6</v>
      </c>
      <c r="I89" s="287"/>
      <c r="K89" s="208"/>
      <c r="L89" s="208"/>
      <c r="M89" s="208"/>
      <c r="N89" s="208"/>
      <c r="O89" s="208"/>
      <c r="P89" s="208"/>
    </row>
    <row r="90" s="212" customFormat="1" spans="1:16">
      <c r="A90" s="236" t="s">
        <v>1641</v>
      </c>
      <c r="B90" s="240" t="s">
        <v>1642</v>
      </c>
      <c r="C90" s="240"/>
      <c r="D90" s="240"/>
      <c r="E90" s="240"/>
      <c r="F90" s="240"/>
      <c r="G90" s="240"/>
      <c r="H90" s="287">
        <v>24.7</v>
      </c>
      <c r="I90" s="287"/>
      <c r="K90" s="208"/>
      <c r="L90" s="208"/>
      <c r="M90" s="208"/>
      <c r="N90" s="208"/>
      <c r="O90" s="208"/>
      <c r="P90" s="208"/>
    </row>
    <row r="91" s="212" customFormat="1" ht="22.5" spans="1:16">
      <c r="A91" s="236" t="s">
        <v>1644</v>
      </c>
      <c r="B91" s="240" t="s">
        <v>1645</v>
      </c>
      <c r="C91" s="240"/>
      <c r="D91" s="240"/>
      <c r="E91" s="240"/>
      <c r="F91" s="240"/>
      <c r="G91" s="240"/>
      <c r="H91" s="234" t="s">
        <v>1679</v>
      </c>
      <c r="I91" s="234"/>
    </row>
    <row r="92" s="212" customFormat="1" ht="45" spans="1:16">
      <c r="A92" s="288" t="s">
        <v>1648</v>
      </c>
      <c r="B92" s="240" t="s">
        <v>1649</v>
      </c>
      <c r="C92" s="240"/>
      <c r="D92" s="240"/>
      <c r="E92" s="240"/>
      <c r="F92" s="240"/>
      <c r="G92" s="240"/>
      <c r="H92" s="234">
        <v>27.76</v>
      </c>
      <c r="I92" s="234"/>
    </row>
    <row r="93" s="212" customFormat="1" ht="36.5" customHeight="1" spans="1:16">
      <c r="A93" s="289" t="s">
        <v>319</v>
      </c>
      <c r="B93" s="290"/>
      <c r="C93" s="290"/>
      <c r="D93" s="290"/>
      <c r="E93" s="290"/>
      <c r="F93" s="290"/>
      <c r="G93" s="290"/>
      <c r="H93" s="290"/>
      <c r="I93" s="291"/>
    </row>
    <row r="94" s="212" customFormat="1" spans="1:16">
      <c r="A94" s="292"/>
    </row>
    <row r="95" s="212" customFormat="1" spans="1:16">
      <c r="A95" s="292"/>
    </row>
    <row r="96" s="212" customFormat="1" spans="1:16">
      <c r="A96" s="292"/>
    </row>
    <row r="97" s="212" customFormat="1" spans="1:1">
      <c r="A97" s="292"/>
    </row>
    <row r="98" s="212" customFormat="1" spans="1:1">
      <c r="A98" s="292"/>
    </row>
    <row r="99" s="212" customFormat="1" spans="1:1">
      <c r="A99" s="292"/>
    </row>
    <row r="100" s="212" customFormat="1" spans="1:1">
      <c r="A100" s="292"/>
    </row>
    <row r="101" s="212" customFormat="1" spans="1:1">
      <c r="A101" s="292"/>
    </row>
    <row r="102" s="212" customFormat="1" spans="1:1">
      <c r="A102" s="292"/>
    </row>
    <row r="103" s="212" customFormat="1" spans="1:1">
      <c r="A103" s="292"/>
    </row>
    <row r="104" s="212" customFormat="1" spans="1:1">
      <c r="A104" s="292"/>
    </row>
    <row r="105" s="212" customFormat="1" spans="1:1">
      <c r="A105" s="292"/>
    </row>
    <row r="106" s="212" customFormat="1" spans="1:1">
      <c r="A106" s="292"/>
    </row>
    <row r="107" s="212" customFormat="1" spans="1:1">
      <c r="A107" s="292"/>
    </row>
    <row r="108" s="212" customFormat="1" spans="1:1">
      <c r="A108" s="292"/>
    </row>
    <row r="109" s="212" customFormat="1" spans="1:1">
      <c r="A109" s="292"/>
    </row>
    <row r="110" s="212" customFormat="1" spans="1:1">
      <c r="A110" s="292"/>
    </row>
    <row r="111" s="212" customFormat="1" spans="1:1">
      <c r="A111" s="292"/>
    </row>
    <row r="112" s="212" customFormat="1" spans="1:1">
      <c r="A112" s="292"/>
    </row>
    <row r="113" s="212" customFormat="1" spans="1:1">
      <c r="A113" s="292"/>
    </row>
    <row r="114" s="212" customFormat="1" spans="1:1">
      <c r="A114" s="292"/>
    </row>
    <row r="115" s="212" customFormat="1" spans="1:1">
      <c r="A115" s="292"/>
    </row>
    <row r="116" s="212" customFormat="1" spans="1:1">
      <c r="A116" s="292"/>
    </row>
    <row r="117" s="212" customFormat="1" spans="1:1">
      <c r="A117" s="292"/>
    </row>
    <row r="118" s="212" customFormat="1" spans="1:1">
      <c r="A118" s="292"/>
    </row>
    <row r="119" s="212" customFormat="1" spans="1:1">
      <c r="A119" s="292"/>
    </row>
    <row r="120" s="212" customFormat="1" spans="1:1">
      <c r="A120" s="292"/>
    </row>
    <row r="121" s="212" customFormat="1" spans="1:1">
      <c r="A121" s="292"/>
    </row>
    <row r="122" s="212" customFormat="1" spans="1:1">
      <c r="A122" s="292"/>
    </row>
    <row r="123" s="212" customFormat="1" spans="1:1">
      <c r="A123" s="292"/>
    </row>
    <row r="124" s="212" customFormat="1" spans="1:1">
      <c r="A124" s="292"/>
    </row>
    <row r="125" s="212" customFormat="1" spans="1:1">
      <c r="A125" s="292"/>
    </row>
    <row r="126" s="212" customFormat="1" spans="1:1">
      <c r="A126" s="292"/>
    </row>
    <row r="127" s="212" customFormat="1" spans="1:1">
      <c r="A127" s="292"/>
    </row>
    <row r="128" s="212" customFormat="1" spans="1:1">
      <c r="A128" s="292"/>
    </row>
    <row r="129" s="212" customFormat="1" spans="1:1">
      <c r="A129" s="292"/>
    </row>
    <row r="130" s="212" customFormat="1" spans="1:1">
      <c r="A130" s="292"/>
    </row>
    <row r="131" s="212" customFormat="1" spans="1:1">
      <c r="A131" s="292"/>
    </row>
    <row r="132" s="212" customFormat="1" spans="1:1">
      <c r="A132" s="292"/>
    </row>
    <row r="133" s="212" customFormat="1" spans="1:1">
      <c r="A133" s="292"/>
    </row>
    <row r="134" s="212" customFormat="1" spans="1:1">
      <c r="A134" s="292"/>
    </row>
    <row r="135" s="212" customFormat="1" spans="1:1">
      <c r="A135" s="292"/>
    </row>
    <row r="136" s="212" customFormat="1" spans="1:1">
      <c r="A136" s="292"/>
    </row>
    <row r="137" s="212" customFormat="1" spans="1:1">
      <c r="A137" s="292"/>
    </row>
    <row r="138" s="212" customFormat="1" spans="1:1">
      <c r="A138" s="292"/>
    </row>
    <row r="139" s="212" customFormat="1" spans="1:1">
      <c r="A139" s="292"/>
    </row>
    <row r="140" s="212" customFormat="1" spans="1:1">
      <c r="A140" s="292"/>
    </row>
    <row r="141" s="212" customFormat="1" spans="1:1">
      <c r="A141" s="292"/>
    </row>
    <row r="142" s="212" customFormat="1" spans="1:1">
      <c r="A142" s="292"/>
    </row>
    <row r="143" s="212" customFormat="1" spans="1:1">
      <c r="A143" s="292"/>
    </row>
    <row r="144" s="212" customFormat="1" spans="1:1">
      <c r="A144" s="292"/>
    </row>
    <row r="145" s="212" customFormat="1" spans="1:1">
      <c r="A145" s="292"/>
    </row>
    <row r="146" s="212" customFormat="1" spans="1:1">
      <c r="A146" s="292"/>
    </row>
    <row r="147" s="212" customFormat="1" spans="1:1">
      <c r="A147" s="292"/>
    </row>
    <row r="148" s="212" customFormat="1" spans="1:1">
      <c r="A148" s="292"/>
    </row>
    <row r="149" s="212" customFormat="1" spans="1:1">
      <c r="A149" s="292"/>
    </row>
    <row r="150" s="212" customFormat="1" spans="1:1">
      <c r="A150" s="292"/>
    </row>
    <row r="151" s="212" customFormat="1" spans="1:1">
      <c r="A151" s="292"/>
    </row>
    <row r="152" s="212" customFormat="1" spans="1:1">
      <c r="A152" s="292"/>
    </row>
    <row r="153" s="212" customFormat="1" spans="1:1">
      <c r="A153" s="292"/>
    </row>
    <row r="154" s="212" customFormat="1" spans="1:1">
      <c r="A154" s="292"/>
    </row>
    <row r="155" s="212" customFormat="1" spans="1:1">
      <c r="A155" s="292"/>
    </row>
    <row r="156" s="212" customFormat="1" spans="1:1">
      <c r="A156" s="292"/>
    </row>
  </sheetData>
  <mergeCells count="86">
    <mergeCell ref="A1:I1"/>
    <mergeCell ref="A2:I2"/>
    <mergeCell ref="J2:Q2"/>
    <mergeCell ref="B3:I3"/>
    <mergeCell ref="B4:I4"/>
    <mergeCell ref="B5:I5"/>
    <mergeCell ref="A6:I6"/>
    <mergeCell ref="A7:I7"/>
    <mergeCell ref="A61:I61"/>
    <mergeCell ref="A62:J62"/>
    <mergeCell ref="A63:C63"/>
    <mergeCell ref="D63:G63"/>
    <mergeCell ref="H63:I63"/>
    <mergeCell ref="A64:C64"/>
    <mergeCell ref="D64:G64"/>
    <mergeCell ref="H64:I64"/>
    <mergeCell ref="A65:C65"/>
    <mergeCell ref="D65:G65"/>
    <mergeCell ref="H65:I65"/>
    <mergeCell ref="A66:C66"/>
    <mergeCell ref="D66:G66"/>
    <mergeCell ref="H66:I66"/>
    <mergeCell ref="A67:C67"/>
    <mergeCell ref="D67:G67"/>
    <mergeCell ref="H67:I67"/>
    <mergeCell ref="A68:C68"/>
    <mergeCell ref="D68:G68"/>
    <mergeCell ref="H68:I68"/>
    <mergeCell ref="A69:C69"/>
    <mergeCell ref="D69:G69"/>
    <mergeCell ref="H69:I69"/>
    <mergeCell ref="A70:C70"/>
    <mergeCell ref="D70:G70"/>
    <mergeCell ref="H70:I70"/>
    <mergeCell ref="A71:C71"/>
    <mergeCell ref="D71:G71"/>
    <mergeCell ref="H71:I71"/>
    <mergeCell ref="A72:C72"/>
    <mergeCell ref="D72:G72"/>
    <mergeCell ref="H72:I72"/>
    <mergeCell ref="A73:C73"/>
    <mergeCell ref="D73:G73"/>
    <mergeCell ref="H73:I73"/>
    <mergeCell ref="A74:C74"/>
    <mergeCell ref="D74:G74"/>
    <mergeCell ref="H74:I74"/>
    <mergeCell ref="A75:C75"/>
    <mergeCell ref="D75:G75"/>
    <mergeCell ref="H75:I75"/>
    <mergeCell ref="A76:C76"/>
    <mergeCell ref="D76:G76"/>
    <mergeCell ref="H76:I76"/>
    <mergeCell ref="A77:C77"/>
    <mergeCell ref="D77:G77"/>
    <mergeCell ref="H77:I77"/>
    <mergeCell ref="A78:C78"/>
    <mergeCell ref="D78:G78"/>
    <mergeCell ref="H78:I78"/>
    <mergeCell ref="A79:C79"/>
    <mergeCell ref="D79:G79"/>
    <mergeCell ref="H79:I79"/>
    <mergeCell ref="A80:C80"/>
    <mergeCell ref="D80:G80"/>
    <mergeCell ref="H80:I80"/>
    <mergeCell ref="A81:C81"/>
    <mergeCell ref="D81:G81"/>
    <mergeCell ref="H81:I81"/>
    <mergeCell ref="A82:J82"/>
    <mergeCell ref="A84:I84"/>
    <mergeCell ref="B85:I85"/>
    <mergeCell ref="B86:G86"/>
    <mergeCell ref="H86:I86"/>
    <mergeCell ref="B87:G87"/>
    <mergeCell ref="H87:I87"/>
    <mergeCell ref="B88:G88"/>
    <mergeCell ref="H88:I88"/>
    <mergeCell ref="B89:G89"/>
    <mergeCell ref="H89:I89"/>
    <mergeCell ref="B90:G90"/>
    <mergeCell ref="H90:I90"/>
    <mergeCell ref="B91:G91"/>
    <mergeCell ref="H91:I91"/>
    <mergeCell ref="B92:G92"/>
    <mergeCell ref="H92:I92"/>
    <mergeCell ref="A93:I93"/>
    <mergeCell ref="J3:J4"/>
  </mergeCells>
  <hyperlinks>
    <hyperlink ref="J1" location="产品目录!A1" display="返回目录"/>
  </hyperlinks>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dimension ref="B1:P94"/>
  <sheetViews>
    <sheetView showGridLines="0" zoomScale="70" zoomScaleNormal="70" workbookViewId="0">
      <selection activeCell="H110" sqref="H110"/>
    </sheetView>
  </sheetViews>
  <sheetFormatPr defaultColWidth="11.5416666666667" defaultRowHeight="11.25"/>
  <cols>
    <col min="1" max="1" width="11.5416666666667" style="2"/>
    <col min="2" max="2" width="24.4583333333333" style="2" customWidth="1"/>
    <col min="3" max="3" width="21.9083333333333" style="2" customWidth="1"/>
    <col min="4" max="4" width="27.9083333333333" style="2" customWidth="1"/>
    <col min="5" max="5" width="17.5416666666667" style="2" customWidth="1"/>
    <col min="6" max="7" width="36.3666666666667" style="2" customWidth="1"/>
    <col min="8" max="8" width="22.0916666666667" style="2" customWidth="1"/>
    <col min="9" max="9" width="18.9083333333333" style="2" customWidth="1"/>
    <col min="10" max="10" width="21.0916666666667" style="2" customWidth="1"/>
    <col min="11" max="11" width="34" style="2" customWidth="1"/>
    <col min="12" max="12" width="30.0916666666667" style="2" customWidth="1"/>
    <col min="13" max="13" width="32.5416666666667" style="2" customWidth="1"/>
    <col min="14" max="14" width="16.0916666666667" style="2" customWidth="1"/>
    <col min="15" max="15" width="18.9083333333333" style="2" customWidth="1"/>
    <col min="16" max="16" width="19.0916666666667" style="2" customWidth="1"/>
    <col min="17" max="16384" width="11.5416666666667" style="2"/>
  </cols>
  <sheetData>
    <row r="1" s="1" customFormat="1" ht="90.65" customHeight="1" spans="2:13">
      <c r="B1" s="6" t="s">
        <v>1680</v>
      </c>
      <c r="C1" s="6"/>
      <c r="D1" s="6"/>
      <c r="E1" s="6"/>
      <c r="F1" s="6"/>
      <c r="G1" s="6"/>
      <c r="H1" s="7" t="s">
        <v>48</v>
      </c>
      <c r="I1" s="8"/>
      <c r="J1" s="8"/>
      <c r="K1" s="8"/>
      <c r="L1" s="128"/>
      <c r="M1" s="128"/>
    </row>
    <row r="2" s="127" customFormat="1" ht="29.15" customHeight="1" spans="2:13">
      <c r="B2" s="129" t="s">
        <v>1681</v>
      </c>
      <c r="C2" s="130"/>
      <c r="D2" s="130"/>
      <c r="E2" s="130"/>
      <c r="F2" s="130"/>
      <c r="G2" s="130"/>
      <c r="H2" s="130"/>
      <c r="I2" s="131"/>
      <c r="J2" s="131"/>
      <c r="K2" s="131"/>
      <c r="L2" s="131"/>
      <c r="M2" s="131"/>
    </row>
    <row r="3" s="127" customFormat="1" ht="43.75" customHeight="1" spans="2:13">
      <c r="B3" s="132" t="s">
        <v>1682</v>
      </c>
      <c r="C3" s="133" t="s">
        <v>1683</v>
      </c>
      <c r="D3" s="134" t="s">
        <v>1684</v>
      </c>
      <c r="E3" s="135" t="s">
        <v>1685</v>
      </c>
      <c r="F3" s="136" t="s">
        <v>1686</v>
      </c>
      <c r="G3" s="137" t="s">
        <v>1687</v>
      </c>
      <c r="H3" s="137"/>
      <c r="I3" s="138" t="s">
        <v>319</v>
      </c>
      <c r="J3" s="139"/>
      <c r="K3" s="139"/>
      <c r="L3" s="139"/>
      <c r="M3" s="131"/>
    </row>
    <row r="4" s="127" customFormat="1" ht="30" customHeight="1" spans="2:13">
      <c r="B4" s="1304" t="s">
        <v>1688</v>
      </c>
      <c r="C4" s="141">
        <v>20</v>
      </c>
      <c r="D4" s="98" t="s">
        <v>1689</v>
      </c>
      <c r="E4" s="142">
        <v>28.25</v>
      </c>
      <c r="F4" s="143"/>
      <c r="G4" s="144" t="s">
        <v>1690</v>
      </c>
      <c r="H4" s="145"/>
      <c r="I4" s="131"/>
      <c r="J4" s="131"/>
      <c r="K4" s="131"/>
      <c r="L4" s="131"/>
      <c r="M4" s="131"/>
    </row>
    <row r="5" s="127" customFormat="1" ht="30" customHeight="1" spans="2:13">
      <c r="B5" s="1304" t="s">
        <v>1691</v>
      </c>
      <c r="C5" s="141">
        <v>30</v>
      </c>
      <c r="D5" s="98" t="s">
        <v>1689</v>
      </c>
      <c r="E5" s="142">
        <v>34.36</v>
      </c>
      <c r="F5" s="142"/>
      <c r="G5" s="146"/>
      <c r="H5" s="147"/>
      <c r="I5" s="131"/>
      <c r="J5" s="131"/>
      <c r="K5" s="131"/>
      <c r="L5" s="131"/>
      <c r="M5" s="131"/>
    </row>
    <row r="6" s="127" customFormat="1" ht="30" customHeight="1" spans="2:13">
      <c r="B6" s="1304" t="s">
        <v>1692</v>
      </c>
      <c r="C6" s="141">
        <v>40</v>
      </c>
      <c r="D6" s="98" t="s">
        <v>1689</v>
      </c>
      <c r="E6" s="142">
        <v>38.89</v>
      </c>
      <c r="F6" s="142"/>
      <c r="G6" s="146"/>
      <c r="H6" s="147"/>
      <c r="I6" s="131"/>
      <c r="J6" s="131"/>
      <c r="K6" s="131"/>
      <c r="L6" s="131"/>
      <c r="M6" s="131"/>
    </row>
    <row r="7" s="127" customFormat="1" ht="30" customHeight="1" spans="2:13">
      <c r="B7" s="1304" t="s">
        <v>1693</v>
      </c>
      <c r="C7" s="141">
        <v>50</v>
      </c>
      <c r="D7" s="98" t="s">
        <v>1689</v>
      </c>
      <c r="E7" s="142">
        <v>46.65</v>
      </c>
      <c r="F7" s="142"/>
      <c r="G7" s="146"/>
      <c r="H7" s="147"/>
      <c r="I7" s="131"/>
      <c r="J7" s="131"/>
      <c r="K7" s="131"/>
      <c r="L7" s="131"/>
      <c r="M7" s="131"/>
    </row>
    <row r="8" s="127" customFormat="1" ht="30" customHeight="1" spans="2:13">
      <c r="B8" s="1304" t="s">
        <v>1694</v>
      </c>
      <c r="C8" s="141">
        <v>60</v>
      </c>
      <c r="D8" s="98" t="s">
        <v>1689</v>
      </c>
      <c r="E8" s="142">
        <v>53.63</v>
      </c>
      <c r="F8" s="142"/>
      <c r="G8" s="146"/>
      <c r="H8" s="147"/>
      <c r="I8" s="131"/>
      <c r="J8" s="131"/>
      <c r="K8" s="131"/>
      <c r="L8" s="131"/>
      <c r="M8" s="131"/>
    </row>
    <row r="9" s="127" customFormat="1" ht="30" customHeight="1" spans="2:13">
      <c r="B9" s="1304" t="s">
        <v>1695</v>
      </c>
      <c r="C9" s="141">
        <v>70</v>
      </c>
      <c r="D9" s="98" t="s">
        <v>1689</v>
      </c>
      <c r="E9" s="142">
        <v>59.13</v>
      </c>
      <c r="F9" s="142"/>
      <c r="G9" s="146"/>
      <c r="H9" s="147"/>
      <c r="I9" s="131"/>
      <c r="J9" s="131"/>
      <c r="K9" s="131"/>
      <c r="L9" s="131"/>
      <c r="M9" s="131"/>
    </row>
    <row r="10" s="127" customFormat="1" ht="30" customHeight="1" spans="2:13">
      <c r="B10" s="1304" t="s">
        <v>1696</v>
      </c>
      <c r="C10" s="141">
        <v>80</v>
      </c>
      <c r="D10" s="98" t="s">
        <v>1689</v>
      </c>
      <c r="E10" s="142">
        <v>65.3</v>
      </c>
      <c r="F10" s="142"/>
      <c r="G10" s="146"/>
      <c r="H10" s="147"/>
      <c r="I10" s="131"/>
      <c r="J10" s="131"/>
      <c r="K10" s="131"/>
      <c r="L10" s="131"/>
      <c r="M10" s="131"/>
    </row>
    <row r="11" s="127" customFormat="1" ht="30" customHeight="1" spans="2:13">
      <c r="B11" s="1304" t="s">
        <v>1697</v>
      </c>
      <c r="C11" s="141">
        <v>90</v>
      </c>
      <c r="D11" s="98" t="s">
        <v>1689</v>
      </c>
      <c r="E11" s="142">
        <v>70.81</v>
      </c>
      <c r="F11" s="142"/>
      <c r="G11" s="146"/>
      <c r="H11" s="147"/>
      <c r="I11" s="131"/>
      <c r="J11" s="131"/>
      <c r="K11" s="131"/>
      <c r="L11" s="131"/>
      <c r="M11" s="131"/>
    </row>
    <row r="12" s="127" customFormat="1" ht="30" customHeight="1" spans="2:13">
      <c r="B12" s="1304" t="s">
        <v>1698</v>
      </c>
      <c r="C12" s="141">
        <v>100</v>
      </c>
      <c r="D12" s="98" t="s">
        <v>1689</v>
      </c>
      <c r="E12" s="142">
        <v>75.68</v>
      </c>
      <c r="F12" s="142"/>
      <c r="G12" s="146"/>
      <c r="H12" s="147"/>
      <c r="I12" s="131"/>
      <c r="J12" s="131"/>
      <c r="K12" s="131"/>
      <c r="L12" s="131"/>
      <c r="M12" s="131"/>
    </row>
    <row r="13" s="127" customFormat="1" ht="30" customHeight="1" spans="2:13">
      <c r="B13" s="1304" t="s">
        <v>1699</v>
      </c>
      <c r="C13" s="141">
        <v>150</v>
      </c>
      <c r="D13" s="98" t="s">
        <v>1689</v>
      </c>
      <c r="E13" s="142">
        <v>96.93</v>
      </c>
      <c r="F13" s="142">
        <v>81.46</v>
      </c>
      <c r="G13" s="146"/>
      <c r="H13" s="147"/>
      <c r="I13" s="131"/>
      <c r="J13" s="131"/>
      <c r="K13" s="131"/>
      <c r="L13" s="131"/>
      <c r="M13" s="131"/>
    </row>
    <row r="14" s="127" customFormat="1" ht="30" customHeight="1" spans="2:13">
      <c r="B14" s="1304" t="s">
        <v>1700</v>
      </c>
      <c r="C14" s="141">
        <v>200</v>
      </c>
      <c r="D14" s="98" t="s">
        <v>1689</v>
      </c>
      <c r="E14" s="142">
        <v>122.37</v>
      </c>
      <c r="F14" s="142">
        <v>114.46</v>
      </c>
      <c r="G14" s="146"/>
      <c r="H14" s="147"/>
      <c r="I14" s="131"/>
      <c r="J14" s="131"/>
      <c r="K14" s="131"/>
      <c r="L14" s="131"/>
      <c r="M14" s="131"/>
    </row>
    <row r="15" s="127" customFormat="1" ht="30" customHeight="1" spans="2:13">
      <c r="B15" s="1304" t="s">
        <v>1701</v>
      </c>
      <c r="C15" s="148">
        <v>250</v>
      </c>
      <c r="D15" s="98" t="s">
        <v>1689</v>
      </c>
      <c r="E15" s="142">
        <v>149.24</v>
      </c>
      <c r="F15" s="142">
        <v>130.16</v>
      </c>
      <c r="G15" s="146"/>
      <c r="H15" s="147"/>
      <c r="I15" s="131"/>
      <c r="J15" s="131"/>
      <c r="K15" s="131"/>
      <c r="L15" s="131"/>
      <c r="M15" s="131"/>
    </row>
    <row r="16" s="127" customFormat="1" ht="30" customHeight="1" spans="2:13">
      <c r="B16" s="1304" t="s">
        <v>1702</v>
      </c>
      <c r="C16" s="148">
        <v>300</v>
      </c>
      <c r="D16" s="98" t="s">
        <v>1689</v>
      </c>
      <c r="E16" s="142">
        <v>156.14</v>
      </c>
      <c r="F16" s="142">
        <v>145.84</v>
      </c>
      <c r="G16" s="146"/>
      <c r="H16" s="147"/>
      <c r="I16" s="131"/>
      <c r="J16" s="131"/>
      <c r="K16" s="131"/>
      <c r="L16" s="131"/>
      <c r="M16" s="131"/>
    </row>
    <row r="17" s="2" customFormat="1" ht="30" customHeight="1" spans="2:13">
      <c r="B17" s="1304" t="s">
        <v>1703</v>
      </c>
      <c r="C17" s="148">
        <v>350</v>
      </c>
      <c r="D17" s="98" t="s">
        <v>1689</v>
      </c>
      <c r="E17" s="142">
        <v>197.35</v>
      </c>
      <c r="F17" s="142">
        <v>178.52</v>
      </c>
      <c r="G17" s="146"/>
      <c r="H17" s="147"/>
    </row>
    <row r="18" s="2" customFormat="1" ht="30" customHeight="1" spans="2:13">
      <c r="B18" s="1304" t="s">
        <v>1704</v>
      </c>
      <c r="C18" s="148">
        <v>400</v>
      </c>
      <c r="D18" s="98" t="s">
        <v>1689</v>
      </c>
      <c r="E18" s="142">
        <v>220.7</v>
      </c>
      <c r="F18" s="142">
        <v>193.41</v>
      </c>
      <c r="G18" s="146"/>
      <c r="H18" s="147"/>
    </row>
    <row r="19" s="2" customFormat="1" ht="30" customHeight="1" spans="2:13">
      <c r="B19" s="1304" t="s">
        <v>1705</v>
      </c>
      <c r="C19" s="148">
        <v>450</v>
      </c>
      <c r="D19" s="98" t="s">
        <v>1689</v>
      </c>
      <c r="E19" s="142">
        <v>244.06</v>
      </c>
      <c r="F19" s="142">
        <v>208.31</v>
      </c>
      <c r="G19" s="146"/>
      <c r="H19" s="147"/>
    </row>
    <row r="20" s="2" customFormat="1" ht="30" customHeight="1" spans="2:13">
      <c r="B20" s="1304" t="s">
        <v>1706</v>
      </c>
      <c r="C20" s="148">
        <v>500</v>
      </c>
      <c r="D20" s="98" t="s">
        <v>1689</v>
      </c>
      <c r="E20" s="142">
        <v>267.41</v>
      </c>
      <c r="F20" s="142">
        <v>223.21</v>
      </c>
      <c r="G20" s="146"/>
      <c r="H20" s="147"/>
    </row>
    <row r="21" s="2" customFormat="1" ht="30" customHeight="1" spans="2:13">
      <c r="B21" s="1304" t="s">
        <v>1707</v>
      </c>
      <c r="C21" s="98" t="s">
        <v>1708</v>
      </c>
      <c r="D21" s="98" t="s">
        <v>1709</v>
      </c>
      <c r="E21" s="142">
        <v>0.55</v>
      </c>
      <c r="F21" s="142">
        <v>0.48</v>
      </c>
      <c r="G21" s="149"/>
      <c r="H21" s="150"/>
    </row>
    <row r="22" s="2" customFormat="1" ht="30" customHeight="1" spans="2:13">
      <c r="B22" s="151"/>
      <c r="C22" s="152"/>
      <c r="D22" s="152"/>
      <c r="E22" s="153"/>
      <c r="F22" s="153"/>
      <c r="G22" s="154"/>
      <c r="H22" s="154"/>
      <c r="I22" s="131"/>
    </row>
    <row r="23" s="127" customFormat="1" ht="30" customHeight="1" spans="2:13">
      <c r="B23" s="129" t="s">
        <v>1710</v>
      </c>
      <c r="C23" s="130"/>
      <c r="D23" s="130"/>
      <c r="E23" s="130"/>
      <c r="F23" s="130"/>
      <c r="G23" s="130"/>
      <c r="H23" s="2"/>
      <c r="I23" s="131"/>
      <c r="J23" s="131"/>
      <c r="K23" s="131"/>
      <c r="L23" s="131"/>
      <c r="M23" s="131"/>
    </row>
    <row r="24" s="127" customFormat="1" ht="30" customHeight="1" spans="2:13">
      <c r="B24" s="132" t="s">
        <v>1682</v>
      </c>
      <c r="C24" s="133" t="s">
        <v>1683</v>
      </c>
      <c r="D24" s="134" t="s">
        <v>1684</v>
      </c>
      <c r="E24" s="155" t="s">
        <v>1685</v>
      </c>
      <c r="F24" s="137" t="s">
        <v>1687</v>
      </c>
      <c r="G24" s="137"/>
      <c r="H24" s="2"/>
      <c r="I24" s="131"/>
      <c r="J24" s="131"/>
      <c r="K24" s="131"/>
      <c r="L24" s="131"/>
      <c r="M24" s="131"/>
    </row>
    <row r="25" s="127" customFormat="1" ht="30" customHeight="1" spans="2:13">
      <c r="B25" s="1305" t="s">
        <v>1711</v>
      </c>
      <c r="C25" s="157" t="s">
        <v>1712</v>
      </c>
      <c r="D25" s="98" t="s">
        <v>1713</v>
      </c>
      <c r="E25" s="158">
        <v>52.8</v>
      </c>
      <c r="F25" s="159" t="s">
        <v>1714</v>
      </c>
      <c r="G25" s="159"/>
      <c r="H25" s="2"/>
      <c r="I25" s="131"/>
      <c r="J25" s="131"/>
      <c r="K25" s="131"/>
      <c r="L25" s="131"/>
      <c r="M25" s="131"/>
    </row>
    <row r="26" s="127" customFormat="1" ht="19" customHeight="1" spans="2:13">
      <c r="B26" s="2"/>
      <c r="C26" s="71"/>
      <c r="D26" s="71"/>
      <c r="E26" s="2"/>
      <c r="F26" s="2"/>
      <c r="G26" s="2"/>
      <c r="H26" s="2"/>
      <c r="I26" s="131"/>
      <c r="J26" s="131"/>
      <c r="K26" s="131"/>
      <c r="L26" s="131"/>
      <c r="M26" s="131"/>
    </row>
    <row r="27" s="127" customFormat="1" ht="30" customHeight="1" spans="2:13">
      <c r="B27" s="129" t="s">
        <v>1715</v>
      </c>
      <c r="C27" s="130"/>
      <c r="D27" s="130"/>
      <c r="E27" s="130"/>
      <c r="F27" s="130"/>
      <c r="G27" s="130"/>
      <c r="I27" s="131"/>
      <c r="J27" s="131"/>
      <c r="K27" s="131"/>
      <c r="L27" s="131"/>
      <c r="M27" s="131"/>
    </row>
    <row r="28" s="127" customFormat="1" ht="30" customHeight="1" spans="2:13">
      <c r="B28" s="132" t="s">
        <v>1682</v>
      </c>
      <c r="C28" s="133" t="s">
        <v>1716</v>
      </c>
      <c r="D28" s="134" t="s">
        <v>1684</v>
      </c>
      <c r="E28" s="155" t="s">
        <v>1685</v>
      </c>
      <c r="F28" s="137" t="s">
        <v>1687</v>
      </c>
      <c r="G28" s="137"/>
      <c r="I28" s="131"/>
      <c r="J28" s="131"/>
      <c r="K28" s="131"/>
      <c r="L28" s="131"/>
      <c r="M28" s="131"/>
    </row>
    <row r="29" s="127" customFormat="1" ht="32.5" customHeight="1" spans="2:13">
      <c r="B29" s="136" t="s">
        <v>1717</v>
      </c>
      <c r="C29" s="160" t="s">
        <v>1718</v>
      </c>
      <c r="D29" s="97" t="s">
        <v>1689</v>
      </c>
      <c r="E29" s="161">
        <v>38.5</v>
      </c>
      <c r="F29" s="162" t="s">
        <v>1719</v>
      </c>
      <c r="G29" s="163"/>
      <c r="H29" s="164"/>
      <c r="I29" s="131"/>
      <c r="J29" s="131"/>
      <c r="K29" s="131"/>
      <c r="L29" s="131"/>
      <c r="M29" s="131"/>
    </row>
    <row r="30" s="127" customFormat="1" ht="32.5" customHeight="1" spans="2:13">
      <c r="B30" s="136"/>
      <c r="C30" s="160" t="s">
        <v>1720</v>
      </c>
      <c r="D30" s="97" t="s">
        <v>1689</v>
      </c>
      <c r="E30" s="161">
        <v>22</v>
      </c>
      <c r="F30" s="162" t="s">
        <v>1719</v>
      </c>
      <c r="G30" s="163"/>
      <c r="I30" s="131"/>
      <c r="J30" s="131"/>
      <c r="K30" s="131"/>
      <c r="L30" s="131"/>
      <c r="M30" s="131"/>
    </row>
    <row r="31" s="127" customFormat="1" ht="32.5" customHeight="1" spans="2:13">
      <c r="B31" s="136"/>
      <c r="C31" s="163" t="s">
        <v>1721</v>
      </c>
      <c r="D31" s="97" t="s">
        <v>1689</v>
      </c>
      <c r="E31" s="161">
        <v>82.5</v>
      </c>
      <c r="F31" s="162"/>
      <c r="G31" s="163"/>
      <c r="I31" s="131"/>
      <c r="J31" s="131"/>
      <c r="K31" s="131"/>
      <c r="L31" s="131"/>
      <c r="M31" s="131"/>
    </row>
    <row r="32" s="127" customFormat="1" ht="32.5" customHeight="1" spans="2:13">
      <c r="B32" s="165" t="s">
        <v>1722</v>
      </c>
      <c r="C32" s="166" t="s">
        <v>1723</v>
      </c>
      <c r="D32" s="97" t="s">
        <v>1689</v>
      </c>
      <c r="E32" s="161">
        <v>9.75</v>
      </c>
      <c r="F32" s="162" t="s">
        <v>1724</v>
      </c>
      <c r="G32" s="163"/>
      <c r="I32" s="131"/>
      <c r="J32" s="131"/>
      <c r="K32" s="131"/>
      <c r="L32" s="131"/>
      <c r="M32" s="131"/>
    </row>
    <row r="33" s="127" customFormat="1" ht="32.5" customHeight="1" spans="2:13">
      <c r="B33" s="167"/>
      <c r="C33" s="166" t="s">
        <v>1725</v>
      </c>
      <c r="D33" s="97" t="s">
        <v>1689</v>
      </c>
      <c r="E33" s="161">
        <v>36.875</v>
      </c>
      <c r="F33" s="162" t="s">
        <v>1726</v>
      </c>
      <c r="G33" s="163"/>
      <c r="I33" s="131"/>
      <c r="J33" s="131"/>
      <c r="K33" s="131"/>
      <c r="L33" s="131"/>
      <c r="M33" s="131"/>
    </row>
    <row r="34" s="127" customFormat="1" ht="32.5" customHeight="1" spans="2:13">
      <c r="B34" s="167"/>
      <c r="C34" s="166" t="s">
        <v>1727</v>
      </c>
      <c r="D34" s="97" t="s">
        <v>1728</v>
      </c>
      <c r="E34" s="161">
        <v>18.75</v>
      </c>
      <c r="F34" s="162" t="s">
        <v>1729</v>
      </c>
      <c r="G34" s="163"/>
      <c r="I34" s="131"/>
      <c r="J34" s="131"/>
      <c r="K34" s="131"/>
      <c r="L34" s="131"/>
      <c r="M34" s="131"/>
    </row>
    <row r="35" s="127" customFormat="1" ht="46" customHeight="1" spans="2:13">
      <c r="B35" s="167"/>
      <c r="C35" s="166" t="s">
        <v>1730</v>
      </c>
      <c r="D35" s="97" t="s">
        <v>1731</v>
      </c>
      <c r="E35" s="161">
        <v>1.875</v>
      </c>
      <c r="F35" s="162" t="s">
        <v>1732</v>
      </c>
      <c r="G35" s="163"/>
      <c r="I35" s="131"/>
      <c r="J35" s="131"/>
      <c r="K35" s="131"/>
      <c r="L35" s="131"/>
      <c r="M35" s="131"/>
    </row>
    <row r="36" s="127" customFormat="1" ht="47" customHeight="1" spans="2:13">
      <c r="B36" s="167"/>
      <c r="C36" s="166" t="s">
        <v>1733</v>
      </c>
      <c r="D36" s="97" t="s">
        <v>1728</v>
      </c>
      <c r="E36" s="161">
        <v>14</v>
      </c>
      <c r="F36" s="162" t="s">
        <v>1734</v>
      </c>
      <c r="G36" s="163"/>
      <c r="I36" s="131"/>
      <c r="J36" s="131"/>
      <c r="K36" s="131"/>
      <c r="L36" s="131"/>
      <c r="M36" s="131"/>
    </row>
    <row r="37" s="127" customFormat="1" ht="32.5" customHeight="1" spans="2:13">
      <c r="B37" s="168"/>
      <c r="C37" s="169" t="s">
        <v>1735</v>
      </c>
      <c r="D37" s="170" t="s">
        <v>1728</v>
      </c>
      <c r="E37" s="171">
        <v>3.5</v>
      </c>
      <c r="F37" s="172" t="s">
        <v>1736</v>
      </c>
      <c r="G37" s="173"/>
      <c r="I37" s="131"/>
      <c r="J37" s="131"/>
      <c r="K37" s="131"/>
      <c r="L37" s="131"/>
      <c r="M37" s="131"/>
    </row>
    <row r="38" s="127" customFormat="1" ht="32.5" customHeight="1" spans="2:13">
      <c r="B38" s="174" t="s">
        <v>1737</v>
      </c>
      <c r="C38" s="169" t="s">
        <v>1738</v>
      </c>
      <c r="D38" s="170" t="s">
        <v>1689</v>
      </c>
      <c r="E38" s="175">
        <v>0.1</v>
      </c>
      <c r="F38" s="172" t="s">
        <v>1739</v>
      </c>
      <c r="G38" s="173"/>
      <c r="I38" s="131"/>
      <c r="J38" s="131"/>
      <c r="K38" s="131"/>
      <c r="L38" s="131"/>
      <c r="M38" s="131"/>
    </row>
    <row r="39" s="127" customFormat="1" ht="32.5" customHeight="1" spans="2:13">
      <c r="B39" s="176"/>
      <c r="C39" s="169" t="s">
        <v>72</v>
      </c>
      <c r="D39" s="170" t="s">
        <v>1689</v>
      </c>
      <c r="E39" s="170" t="s">
        <v>1740</v>
      </c>
      <c r="F39" s="172" t="s">
        <v>1741</v>
      </c>
      <c r="G39" s="173"/>
      <c r="I39" s="131"/>
      <c r="J39" s="131"/>
      <c r="K39" s="131"/>
      <c r="L39" s="131"/>
      <c r="M39" s="131"/>
    </row>
    <row r="40" s="127" customFormat="1" ht="32.5" customHeight="1" spans="2:13">
      <c r="B40" s="176"/>
      <c r="C40" s="169" t="s">
        <v>1742</v>
      </c>
      <c r="D40" s="170" t="s">
        <v>1689</v>
      </c>
      <c r="E40" s="175">
        <v>0.2</v>
      </c>
      <c r="F40" s="172" t="s">
        <v>1743</v>
      </c>
      <c r="G40" s="173"/>
      <c r="I40" s="131"/>
      <c r="J40" s="131"/>
      <c r="K40" s="131"/>
      <c r="L40" s="131"/>
      <c r="M40" s="131"/>
    </row>
    <row r="41" s="127" customFormat="1" ht="32.5" customHeight="1" spans="2:13">
      <c r="B41" s="176"/>
      <c r="C41" s="169" t="s">
        <v>1744</v>
      </c>
      <c r="D41" s="170" t="s">
        <v>1689</v>
      </c>
      <c r="E41" s="177">
        <v>3.15</v>
      </c>
      <c r="F41" s="172" t="s">
        <v>1745</v>
      </c>
      <c r="G41" s="173"/>
      <c r="I41" s="131"/>
      <c r="J41" s="131"/>
      <c r="K41" s="131"/>
      <c r="L41" s="131"/>
      <c r="M41" s="131"/>
    </row>
    <row r="42" s="127" customFormat="1" ht="32.5" customHeight="1" spans="2:13">
      <c r="B42" s="176"/>
      <c r="C42" s="169" t="s">
        <v>1746</v>
      </c>
      <c r="D42" s="170" t="s">
        <v>1689</v>
      </c>
      <c r="E42" s="177">
        <v>0.63</v>
      </c>
      <c r="F42" s="172" t="s">
        <v>1747</v>
      </c>
      <c r="G42" s="173"/>
      <c r="I42" s="131"/>
      <c r="J42" s="131"/>
      <c r="K42" s="131"/>
      <c r="L42" s="131"/>
      <c r="M42" s="131"/>
    </row>
    <row r="43" s="127" customFormat="1" ht="32.5" customHeight="1" spans="2:13">
      <c r="B43" s="176"/>
      <c r="C43" s="169" t="s">
        <v>1748</v>
      </c>
      <c r="D43" s="170" t="s">
        <v>1689</v>
      </c>
      <c r="E43" s="177">
        <v>9.18</v>
      </c>
      <c r="F43" s="172" t="s">
        <v>1749</v>
      </c>
      <c r="G43" s="173"/>
      <c r="I43" s="131"/>
      <c r="J43" s="131"/>
      <c r="K43" s="131"/>
      <c r="L43" s="131"/>
      <c r="M43" s="131"/>
    </row>
    <row r="44" s="127" customFormat="1" ht="23" customHeight="1" spans="2:13">
      <c r="B44" s="176"/>
      <c r="C44" s="169" t="s">
        <v>1750</v>
      </c>
      <c r="D44" s="170" t="s">
        <v>1689</v>
      </c>
      <c r="E44" s="177">
        <v>11.25</v>
      </c>
      <c r="F44" s="172" t="s">
        <v>1751</v>
      </c>
      <c r="G44" s="173"/>
      <c r="I44" s="131"/>
      <c r="J44" s="131"/>
      <c r="K44" s="131"/>
      <c r="L44" s="131"/>
      <c r="M44" s="131"/>
    </row>
    <row r="45" s="127" customFormat="1" ht="22" customHeight="1" spans="2:13">
      <c r="B45" s="176"/>
      <c r="C45" s="169" t="s">
        <v>1752</v>
      </c>
      <c r="D45" s="170" t="s">
        <v>1753</v>
      </c>
      <c r="E45" s="177">
        <v>0.03</v>
      </c>
      <c r="F45" s="172"/>
      <c r="G45" s="173"/>
      <c r="I45" s="131"/>
      <c r="J45" s="131"/>
      <c r="K45" s="131"/>
      <c r="L45" s="131"/>
      <c r="M45" s="131"/>
    </row>
    <row r="46" s="127" customFormat="1" ht="32.5" customHeight="1" spans="2:13">
      <c r="B46" s="178"/>
      <c r="C46" s="169" t="s">
        <v>1754</v>
      </c>
      <c r="D46" s="170" t="s">
        <v>1689</v>
      </c>
      <c r="E46" s="177">
        <v>32</v>
      </c>
      <c r="F46" s="172" t="s">
        <v>1755</v>
      </c>
      <c r="G46" s="173"/>
      <c r="I46" s="131"/>
      <c r="J46" s="131"/>
      <c r="K46" s="131"/>
      <c r="L46" s="131"/>
      <c r="M46" s="131"/>
    </row>
    <row r="47" s="127" customFormat="1" ht="40.5" customHeight="1" spans="2:13">
      <c r="B47" s="179" t="s">
        <v>1756</v>
      </c>
      <c r="C47" s="169" t="s">
        <v>1757</v>
      </c>
      <c r="D47" s="170" t="s">
        <v>1689</v>
      </c>
      <c r="E47" s="177">
        <v>10.12</v>
      </c>
      <c r="F47" s="172" t="s">
        <v>1758</v>
      </c>
      <c r="G47" s="173"/>
      <c r="H47" s="174" t="s">
        <v>1759</v>
      </c>
      <c r="I47" s="131"/>
      <c r="J47" s="131"/>
      <c r="K47" s="131"/>
      <c r="L47" s="131"/>
      <c r="M47" s="131"/>
    </row>
    <row r="48" s="2" customFormat="1" ht="32.5" customHeight="1" spans="2:13">
      <c r="B48" s="179"/>
      <c r="C48" s="169" t="s">
        <v>1760</v>
      </c>
      <c r="D48" s="170" t="s">
        <v>1689</v>
      </c>
      <c r="E48" s="177">
        <v>7.77</v>
      </c>
      <c r="F48" s="172" t="s">
        <v>1761</v>
      </c>
      <c r="G48" s="173"/>
      <c r="H48" s="176"/>
    </row>
    <row r="49" s="127" customFormat="1" ht="32.5" customHeight="1" spans="2:16">
      <c r="B49" s="179"/>
      <c r="C49" s="169" t="s">
        <v>1762</v>
      </c>
      <c r="D49" s="170" t="s">
        <v>1689</v>
      </c>
      <c r="E49" s="177">
        <v>5.42</v>
      </c>
      <c r="F49" s="172" t="s">
        <v>1763</v>
      </c>
      <c r="G49" s="173"/>
      <c r="H49" s="178"/>
      <c r="I49" s="131"/>
      <c r="J49" s="131"/>
      <c r="K49" s="131"/>
      <c r="L49" s="131"/>
      <c r="M49" s="131"/>
    </row>
    <row r="50" s="2" customFormat="1" ht="50" customHeight="1" spans="2:16">
      <c r="B50" s="179" t="s">
        <v>574</v>
      </c>
      <c r="C50" s="170" t="s">
        <v>1764</v>
      </c>
      <c r="D50" s="180"/>
      <c r="E50" s="170" t="s">
        <v>1765</v>
      </c>
      <c r="F50" s="170" t="s">
        <v>1766</v>
      </c>
      <c r="G50" s="170"/>
    </row>
    <row r="51" s="2" customFormat="1" ht="49.5" customHeight="1" spans="2:16">
      <c r="B51" s="179"/>
      <c r="C51" s="170" t="s">
        <v>1767</v>
      </c>
      <c r="D51" s="170" t="s">
        <v>1689</v>
      </c>
      <c r="E51" s="177">
        <v>20</v>
      </c>
      <c r="F51" s="170" t="s">
        <v>1768</v>
      </c>
      <c r="G51" s="170"/>
      <c r="H51" s="127"/>
    </row>
    <row r="52" s="2" customFormat="1" ht="70" customHeight="1" spans="2:16">
      <c r="B52" s="179"/>
      <c r="C52" s="170" t="s">
        <v>1769</v>
      </c>
      <c r="D52" s="170" t="s">
        <v>1689</v>
      </c>
      <c r="E52" s="177">
        <v>5.74</v>
      </c>
      <c r="F52" s="181" t="s">
        <v>1770</v>
      </c>
      <c r="G52" s="181"/>
      <c r="H52" s="127"/>
    </row>
    <row r="53" s="2" customFormat="1" ht="32.5" customHeight="1" spans="2:16">
      <c r="B53" s="179"/>
      <c r="C53" s="182" t="s">
        <v>317</v>
      </c>
      <c r="D53" s="182" t="s">
        <v>1689</v>
      </c>
      <c r="E53" s="183" t="s">
        <v>278</v>
      </c>
      <c r="F53" s="184" t="s">
        <v>1771</v>
      </c>
      <c r="G53" s="185"/>
      <c r="H53" s="127"/>
    </row>
    <row r="54" s="2" customFormat="1" ht="32.5" customHeight="1" spans="2:16">
      <c r="B54" s="107" t="s">
        <v>319</v>
      </c>
      <c r="C54" s="108"/>
      <c r="D54" s="108"/>
      <c r="E54" s="108"/>
      <c r="F54" s="108"/>
      <c r="G54" s="109"/>
      <c r="H54" s="127"/>
    </row>
    <row r="55" s="2" customFormat="1" spans="2:16">
      <c r="C55" s="71"/>
      <c r="D55" s="71"/>
    </row>
    <row r="56" s="2" customFormat="1" ht="21" spans="2:16">
      <c r="B56" s="129" t="s">
        <v>1772</v>
      </c>
      <c r="C56" s="130"/>
      <c r="D56" s="130"/>
      <c r="E56" s="130"/>
      <c r="F56" s="130"/>
      <c r="G56" s="130"/>
      <c r="H56" s="129"/>
      <c r="I56" s="130"/>
      <c r="J56" s="130"/>
      <c r="K56" s="130"/>
      <c r="L56" s="130"/>
      <c r="M56" s="130"/>
      <c r="N56" s="129"/>
      <c r="O56" s="130"/>
      <c r="P56" s="130"/>
    </row>
    <row r="57" s="2" customFormat="1" spans="2:16">
      <c r="B57" s="186" t="s">
        <v>1773</v>
      </c>
      <c r="C57" s="142" t="s">
        <v>1774</v>
      </c>
      <c r="D57" s="142" t="s">
        <v>1775</v>
      </c>
      <c r="E57" s="142" t="s">
        <v>1776</v>
      </c>
      <c r="F57" s="142" t="s">
        <v>1777</v>
      </c>
      <c r="G57" s="142" t="s">
        <v>1778</v>
      </c>
      <c r="H57" s="142" t="s">
        <v>1779</v>
      </c>
      <c r="I57" s="187" t="s">
        <v>1780</v>
      </c>
      <c r="J57" s="187" t="s">
        <v>1781</v>
      </c>
      <c r="K57" s="187" t="s">
        <v>1782</v>
      </c>
      <c r="L57" s="187" t="s">
        <v>1783</v>
      </c>
      <c r="M57" s="187" t="s">
        <v>1784</v>
      </c>
      <c r="N57" s="142" t="s">
        <v>1785</v>
      </c>
      <c r="O57" s="142" t="s">
        <v>1786</v>
      </c>
      <c r="P57" s="142" t="s">
        <v>1787</v>
      </c>
    </row>
    <row r="58" s="2" customFormat="1" spans="2:16">
      <c r="B58" s="188">
        <v>10</v>
      </c>
      <c r="C58" s="142">
        <v>90.79</v>
      </c>
      <c r="D58" s="142">
        <v>90.79</v>
      </c>
      <c r="E58" s="142">
        <v>90.79</v>
      </c>
      <c r="F58" s="142">
        <v>115.79</v>
      </c>
      <c r="G58" s="142">
        <v>90.79</v>
      </c>
      <c r="H58" s="142">
        <v>90.79</v>
      </c>
      <c r="I58" s="187">
        <v>90.79</v>
      </c>
      <c r="J58" s="187">
        <v>92.06</v>
      </c>
      <c r="K58" s="187">
        <v>102.51</v>
      </c>
      <c r="L58" s="187">
        <v>104.56</v>
      </c>
      <c r="M58" s="187">
        <v>144.24</v>
      </c>
      <c r="N58" s="189" t="s">
        <v>1788</v>
      </c>
      <c r="O58" s="190"/>
      <c r="P58" s="191"/>
    </row>
    <row r="59" s="2" customFormat="1" spans="2:16">
      <c r="B59" s="188">
        <v>20</v>
      </c>
      <c r="C59" s="142">
        <v>90.79</v>
      </c>
      <c r="D59" s="142">
        <v>90.79</v>
      </c>
      <c r="E59" s="142">
        <v>90.79</v>
      </c>
      <c r="F59" s="142">
        <v>115.79</v>
      </c>
      <c r="G59" s="142">
        <v>90.79</v>
      </c>
      <c r="H59" s="142">
        <v>90.79</v>
      </c>
      <c r="I59" s="187">
        <v>90.79</v>
      </c>
      <c r="J59" s="187">
        <v>92.06</v>
      </c>
      <c r="K59" s="187">
        <v>102.51</v>
      </c>
      <c r="L59" s="187">
        <v>106.83</v>
      </c>
      <c r="M59" s="187">
        <v>144.24</v>
      </c>
      <c r="N59" s="192"/>
      <c r="O59" s="193"/>
      <c r="P59" s="194"/>
    </row>
    <row r="60" s="2" customFormat="1" spans="2:16">
      <c r="B60" s="188">
        <v>30</v>
      </c>
      <c r="C60" s="142">
        <v>90.79</v>
      </c>
      <c r="D60" s="142">
        <v>90.79</v>
      </c>
      <c r="E60" s="142">
        <v>90.79</v>
      </c>
      <c r="F60" s="142">
        <v>115.79</v>
      </c>
      <c r="G60" s="142">
        <v>90.79</v>
      </c>
      <c r="H60" s="142">
        <v>90.79</v>
      </c>
      <c r="I60" s="187">
        <v>90.79</v>
      </c>
      <c r="J60" s="187">
        <v>92.06</v>
      </c>
      <c r="K60" s="187">
        <v>102.51</v>
      </c>
      <c r="L60" s="187">
        <v>106.83</v>
      </c>
      <c r="M60" s="187">
        <v>144.24</v>
      </c>
      <c r="N60" s="192"/>
      <c r="O60" s="193"/>
      <c r="P60" s="194"/>
    </row>
    <row r="61" s="2" customFormat="1" spans="2:16">
      <c r="B61" s="188">
        <v>40</v>
      </c>
      <c r="C61" s="142">
        <v>90.79</v>
      </c>
      <c r="D61" s="142">
        <v>90.79</v>
      </c>
      <c r="E61" s="142">
        <v>90.79</v>
      </c>
      <c r="F61" s="142">
        <v>115.79</v>
      </c>
      <c r="G61" s="142">
        <v>90.79</v>
      </c>
      <c r="H61" s="142">
        <v>90.79</v>
      </c>
      <c r="I61" s="187">
        <v>112.13</v>
      </c>
      <c r="J61" s="187">
        <v>92.06</v>
      </c>
      <c r="K61" s="187">
        <v>127.52</v>
      </c>
      <c r="L61" s="187">
        <v>118.19</v>
      </c>
      <c r="M61" s="187">
        <v>144.24</v>
      </c>
      <c r="N61" s="192"/>
      <c r="O61" s="193"/>
      <c r="P61" s="194"/>
    </row>
    <row r="62" s="2" customFormat="1" spans="2:16">
      <c r="B62" s="188">
        <v>50</v>
      </c>
      <c r="C62" s="142">
        <v>90.79</v>
      </c>
      <c r="D62" s="142">
        <v>92.79</v>
      </c>
      <c r="E62" s="142">
        <v>90.79</v>
      </c>
      <c r="F62" s="142">
        <v>115.79</v>
      </c>
      <c r="G62" s="142">
        <v>90.79</v>
      </c>
      <c r="H62" s="142">
        <v>90.79</v>
      </c>
      <c r="I62" s="187">
        <v>114.33</v>
      </c>
      <c r="J62" s="187">
        <v>92.06</v>
      </c>
      <c r="K62" s="187">
        <v>127.52</v>
      </c>
      <c r="L62" s="187">
        <v>118.19</v>
      </c>
      <c r="M62" s="187">
        <v>190.84</v>
      </c>
      <c r="N62" s="192"/>
      <c r="O62" s="193"/>
      <c r="P62" s="194"/>
    </row>
    <row r="63" s="2" customFormat="1" spans="2:16">
      <c r="B63" s="188">
        <v>75</v>
      </c>
      <c r="C63" s="142">
        <v>98.96</v>
      </c>
      <c r="D63" s="142">
        <v>119.83</v>
      </c>
      <c r="E63" s="142">
        <v>100.05</v>
      </c>
      <c r="F63" s="142">
        <v>128.5</v>
      </c>
      <c r="G63" s="142">
        <v>90.79</v>
      </c>
      <c r="H63" s="142">
        <v>110.77</v>
      </c>
      <c r="I63" s="187">
        <v>142.93</v>
      </c>
      <c r="J63" s="187">
        <v>109.98</v>
      </c>
      <c r="K63" s="187">
        <v>160.02</v>
      </c>
      <c r="L63" s="187">
        <v>142.06</v>
      </c>
      <c r="M63" s="187">
        <v>190.84</v>
      </c>
      <c r="N63" s="192"/>
      <c r="O63" s="193"/>
      <c r="P63" s="194"/>
    </row>
    <row r="64" s="2" customFormat="1" spans="2:16">
      <c r="B64" s="188">
        <v>100</v>
      </c>
      <c r="C64" s="142">
        <v>111.04</v>
      </c>
      <c r="D64" s="142">
        <v>127.1</v>
      </c>
      <c r="E64" s="142">
        <v>112.13</v>
      </c>
      <c r="F64" s="142">
        <v>149.68</v>
      </c>
      <c r="G64" s="142">
        <v>94.56</v>
      </c>
      <c r="H64" s="142">
        <v>128.78</v>
      </c>
      <c r="I64" s="187">
        <v>151.72</v>
      </c>
      <c r="J64" s="187">
        <v>161.53</v>
      </c>
      <c r="K64" s="187">
        <v>192.52</v>
      </c>
      <c r="L64" s="187">
        <v>142.06</v>
      </c>
      <c r="M64" s="187">
        <v>190.84</v>
      </c>
      <c r="N64" s="192"/>
      <c r="O64" s="193"/>
      <c r="P64" s="194"/>
    </row>
    <row r="65" s="2" customFormat="1" spans="2:16">
      <c r="B65" s="195">
        <v>150</v>
      </c>
      <c r="C65" s="186">
        <v>169.32</v>
      </c>
      <c r="D65" s="186">
        <v>211.83</v>
      </c>
      <c r="E65" s="186">
        <v>183.6</v>
      </c>
      <c r="F65" s="186">
        <v>208.98</v>
      </c>
      <c r="G65" s="186">
        <v>138.52</v>
      </c>
      <c r="H65" s="186">
        <v>163.8</v>
      </c>
      <c r="I65" s="196">
        <v>241.86</v>
      </c>
      <c r="J65" s="196">
        <v>217.66</v>
      </c>
      <c r="K65" s="196">
        <v>255.03</v>
      </c>
      <c r="L65" s="196">
        <v>188.66</v>
      </c>
      <c r="M65" s="187">
        <v>237.43</v>
      </c>
      <c r="N65" s="192"/>
      <c r="O65" s="193"/>
      <c r="P65" s="194"/>
    </row>
    <row r="66" s="2" customFormat="1" spans="2:16">
      <c r="B66" s="188">
        <v>200</v>
      </c>
      <c r="C66" s="142">
        <v>192.39</v>
      </c>
      <c r="D66" s="142">
        <v>215.44</v>
      </c>
      <c r="E66" s="142">
        <v>201.19</v>
      </c>
      <c r="F66" s="142">
        <v>237.23</v>
      </c>
      <c r="G66" s="142">
        <v>158.31</v>
      </c>
      <c r="H66" s="142">
        <v>192.05</v>
      </c>
      <c r="I66" s="187">
        <v>272.66</v>
      </c>
      <c r="J66" s="187">
        <v>313.9</v>
      </c>
      <c r="K66" s="187">
        <v>255.03</v>
      </c>
      <c r="L66" s="187">
        <v>225.03</v>
      </c>
      <c r="M66" s="187">
        <v>368.36</v>
      </c>
      <c r="N66" s="192"/>
      <c r="O66" s="193"/>
      <c r="P66" s="194"/>
    </row>
    <row r="67" s="2" customFormat="1" spans="2:16">
      <c r="B67" s="188">
        <v>250</v>
      </c>
      <c r="C67" s="142">
        <v>248.11</v>
      </c>
      <c r="D67" s="142">
        <v>316.76</v>
      </c>
      <c r="E67" s="142">
        <v>273.35</v>
      </c>
      <c r="F67" s="142">
        <v>301.13</v>
      </c>
      <c r="G67" s="142">
        <v>192.4</v>
      </c>
      <c r="H67" s="142">
        <v>194.82</v>
      </c>
      <c r="I67" s="187">
        <v>349.03</v>
      </c>
      <c r="J67" s="187">
        <v>345.11</v>
      </c>
      <c r="K67" s="187">
        <v>382.55</v>
      </c>
      <c r="L67" s="187">
        <v>268.93</v>
      </c>
      <c r="M67" s="187">
        <v>414.76</v>
      </c>
      <c r="N67" s="192"/>
      <c r="O67" s="193"/>
      <c r="P67" s="194"/>
    </row>
    <row r="68" s="2" customFormat="1" spans="2:16">
      <c r="B68" s="188">
        <v>300</v>
      </c>
      <c r="C68" s="142">
        <v>274.4</v>
      </c>
      <c r="D68" s="142">
        <v>321.76</v>
      </c>
      <c r="E68" s="142">
        <v>291.92</v>
      </c>
      <c r="F68" s="142">
        <v>328.15</v>
      </c>
      <c r="G68" s="142">
        <v>217.64</v>
      </c>
      <c r="H68" s="142">
        <v>275.11</v>
      </c>
      <c r="I68" s="187">
        <v>384.78</v>
      </c>
      <c r="J68" s="187">
        <v>377.16</v>
      </c>
      <c r="K68" s="187">
        <v>382.55</v>
      </c>
      <c r="L68" s="187">
        <v>309.5</v>
      </c>
      <c r="M68" s="187">
        <v>414.76</v>
      </c>
      <c r="N68" s="192"/>
      <c r="O68" s="193"/>
      <c r="P68" s="194"/>
    </row>
    <row r="69" s="2" customFormat="1" spans="2:16">
      <c r="B69" s="188">
        <v>350</v>
      </c>
      <c r="C69" s="142">
        <v>351.84</v>
      </c>
      <c r="D69" s="142">
        <v>418.6</v>
      </c>
      <c r="E69" s="142">
        <v>359.91</v>
      </c>
      <c r="F69" s="142">
        <v>378.98</v>
      </c>
      <c r="G69" s="142">
        <v>254.78</v>
      </c>
      <c r="H69" s="142">
        <v>319.75</v>
      </c>
      <c r="I69" s="187">
        <v>489.9</v>
      </c>
      <c r="J69" s="187">
        <v>424.48</v>
      </c>
      <c r="K69" s="187">
        <v>417.32</v>
      </c>
      <c r="L69" s="187">
        <v>351.25</v>
      </c>
      <c r="M69" s="187">
        <v>592.99</v>
      </c>
      <c r="N69" s="192"/>
      <c r="O69" s="193"/>
      <c r="P69" s="194"/>
    </row>
    <row r="70" s="2" customFormat="1" spans="2:16">
      <c r="B70" s="188">
        <v>400</v>
      </c>
      <c r="C70" s="142">
        <v>351.84</v>
      </c>
      <c r="D70" s="142">
        <v>429</v>
      </c>
      <c r="E70" s="142">
        <v>378.12</v>
      </c>
      <c r="F70" s="142">
        <v>406.46</v>
      </c>
      <c r="G70" s="142">
        <v>275.45</v>
      </c>
      <c r="H70" s="142">
        <v>349.66</v>
      </c>
      <c r="I70" s="187">
        <v>491.3</v>
      </c>
      <c r="J70" s="187">
        <v>536.11</v>
      </c>
      <c r="K70" s="187">
        <v>417.32</v>
      </c>
      <c r="L70" s="187">
        <v>351.25</v>
      </c>
      <c r="M70" s="187">
        <v>592.99</v>
      </c>
      <c r="N70" s="192"/>
      <c r="O70" s="193"/>
      <c r="P70" s="194"/>
    </row>
    <row r="71" s="2" customFormat="1" spans="2:16">
      <c r="B71" s="188">
        <v>450</v>
      </c>
      <c r="C71" s="142">
        <v>421.92</v>
      </c>
      <c r="D71" s="142">
        <v>511.97</v>
      </c>
      <c r="E71" s="142">
        <v>443.32</v>
      </c>
      <c r="F71" s="142">
        <v>459.1</v>
      </c>
      <c r="G71" s="142">
        <v>312.95</v>
      </c>
      <c r="H71" s="142">
        <v>392.15</v>
      </c>
      <c r="I71" s="187">
        <v>586.63</v>
      </c>
      <c r="J71" s="187">
        <v>536.11</v>
      </c>
      <c r="K71" s="187">
        <v>486.86</v>
      </c>
      <c r="L71" s="187">
        <v>406.88</v>
      </c>
      <c r="M71" s="187">
        <v>639.69</v>
      </c>
      <c r="N71" s="192"/>
      <c r="O71" s="193"/>
      <c r="P71" s="194"/>
    </row>
    <row r="72" s="2" customFormat="1" spans="2:16">
      <c r="B72" s="195">
        <v>500</v>
      </c>
      <c r="C72" s="186">
        <v>421.92</v>
      </c>
      <c r="D72" s="186">
        <v>514.3</v>
      </c>
      <c r="E72" s="186">
        <v>461.55</v>
      </c>
      <c r="F72" s="186">
        <v>504.11</v>
      </c>
      <c r="G72" s="186">
        <v>337.48</v>
      </c>
      <c r="H72" s="186">
        <v>447.7</v>
      </c>
      <c r="I72" s="187">
        <v>586.63</v>
      </c>
      <c r="J72" s="196">
        <v>536.11</v>
      </c>
      <c r="K72" s="196">
        <v>486.86</v>
      </c>
      <c r="L72" s="187">
        <v>406.88</v>
      </c>
      <c r="M72" s="196">
        <v>639.69</v>
      </c>
      <c r="N72" s="192"/>
      <c r="O72" s="193"/>
      <c r="P72" s="194"/>
    </row>
    <row r="73" s="2" customFormat="1" spans="2:16">
      <c r="B73" s="188">
        <v>550</v>
      </c>
      <c r="C73" s="142">
        <v>492.7</v>
      </c>
      <c r="D73" s="142">
        <v>569.85</v>
      </c>
      <c r="E73" s="142">
        <v>515.51</v>
      </c>
      <c r="F73" s="142">
        <v>540.11</v>
      </c>
      <c r="G73" s="142">
        <v>362.35</v>
      </c>
      <c r="H73" s="142">
        <v>438.12</v>
      </c>
      <c r="I73" s="187">
        <v>680.2</v>
      </c>
      <c r="J73" s="187">
        <v>610.84</v>
      </c>
      <c r="K73" s="187">
        <v>556.42</v>
      </c>
      <c r="L73" s="187">
        <v>439.35</v>
      </c>
      <c r="M73" s="187">
        <v>817.92</v>
      </c>
      <c r="N73" s="192"/>
      <c r="O73" s="193"/>
      <c r="P73" s="194"/>
    </row>
    <row r="74" s="2" customFormat="1" spans="2:16">
      <c r="B74" s="188">
        <v>600</v>
      </c>
      <c r="C74" s="142">
        <v>492.7</v>
      </c>
      <c r="D74" s="142">
        <v>571.76</v>
      </c>
      <c r="E74" s="142">
        <v>532.66</v>
      </c>
      <c r="F74" s="142">
        <v>568.03</v>
      </c>
      <c r="G74" s="142">
        <v>382.68</v>
      </c>
      <c r="H74" s="142">
        <v>466.66</v>
      </c>
      <c r="I74" s="187">
        <v>682.64</v>
      </c>
      <c r="J74" s="187">
        <v>696.89</v>
      </c>
      <c r="K74" s="187">
        <v>556.42</v>
      </c>
      <c r="L74" s="187">
        <v>439.35</v>
      </c>
      <c r="M74" s="187">
        <v>817.92</v>
      </c>
      <c r="N74" s="192"/>
      <c r="O74" s="193"/>
      <c r="P74" s="194"/>
    </row>
    <row r="75" s="2" customFormat="1" spans="2:16">
      <c r="B75" s="188">
        <v>650</v>
      </c>
      <c r="C75" s="142">
        <v>550.19</v>
      </c>
      <c r="D75" s="142">
        <v>618.82</v>
      </c>
      <c r="E75" s="142">
        <v>588.73</v>
      </c>
      <c r="F75" s="142">
        <v>593.7</v>
      </c>
      <c r="G75" s="142">
        <v>403.7</v>
      </c>
      <c r="H75" s="142">
        <v>494.4</v>
      </c>
      <c r="I75" s="187">
        <v>759.73</v>
      </c>
      <c r="J75" s="187">
        <v>762.22</v>
      </c>
      <c r="K75" s="187">
        <v>625.97</v>
      </c>
      <c r="L75" s="187">
        <v>512.37</v>
      </c>
      <c r="M75" s="187">
        <v>864.59</v>
      </c>
      <c r="N75" s="192"/>
      <c r="O75" s="193"/>
      <c r="P75" s="194"/>
    </row>
    <row r="76" s="2" customFormat="1" spans="2:16">
      <c r="B76" s="188">
        <v>700</v>
      </c>
      <c r="C76" s="142">
        <v>550.19</v>
      </c>
      <c r="D76" s="142">
        <v>621.15</v>
      </c>
      <c r="E76" s="142">
        <v>614.66</v>
      </c>
      <c r="F76" s="142">
        <v>627.91</v>
      </c>
      <c r="G76" s="142">
        <v>424.4</v>
      </c>
      <c r="H76" s="142">
        <v>519.96</v>
      </c>
      <c r="I76" s="187">
        <v>759.73</v>
      </c>
      <c r="J76" s="187">
        <v>856.11</v>
      </c>
      <c r="K76" s="187">
        <v>625.97</v>
      </c>
      <c r="L76" s="187">
        <v>512.37</v>
      </c>
      <c r="M76" s="187">
        <v>996.16</v>
      </c>
      <c r="N76" s="192"/>
      <c r="O76" s="193"/>
      <c r="P76" s="194"/>
    </row>
    <row r="77" s="2" customFormat="1" spans="2:16">
      <c r="B77" s="188">
        <v>750</v>
      </c>
      <c r="C77" s="142">
        <v>585.93</v>
      </c>
      <c r="D77" s="142">
        <v>707.95</v>
      </c>
      <c r="E77" s="142">
        <v>634.29</v>
      </c>
      <c r="F77" s="142">
        <v>669.31</v>
      </c>
      <c r="G77" s="142">
        <v>453.13</v>
      </c>
      <c r="H77" s="142">
        <v>546.25</v>
      </c>
      <c r="I77" s="187">
        <v>790.95</v>
      </c>
      <c r="J77" s="187">
        <v>930.85</v>
      </c>
      <c r="K77" s="187">
        <v>695.52</v>
      </c>
      <c r="L77" s="187">
        <v>585.4</v>
      </c>
      <c r="M77" s="187">
        <v>1042.83</v>
      </c>
      <c r="N77" s="192"/>
      <c r="O77" s="193"/>
      <c r="P77" s="194"/>
    </row>
    <row r="78" s="2" customFormat="1" spans="2:16">
      <c r="B78" s="188">
        <v>800</v>
      </c>
      <c r="C78" s="142">
        <v>585.93</v>
      </c>
      <c r="D78" s="142">
        <v>710.64</v>
      </c>
      <c r="E78" s="142">
        <v>651.8</v>
      </c>
      <c r="F78" s="142">
        <v>718.83</v>
      </c>
      <c r="G78" s="142">
        <v>482.19</v>
      </c>
      <c r="H78" s="142">
        <v>577.93</v>
      </c>
      <c r="I78" s="187">
        <v>790.95</v>
      </c>
      <c r="J78" s="187">
        <v>987.56</v>
      </c>
      <c r="K78" s="187">
        <v>695.52</v>
      </c>
      <c r="L78" s="187">
        <v>585.4</v>
      </c>
      <c r="M78" s="187">
        <v>1042.83</v>
      </c>
      <c r="N78" s="192"/>
      <c r="O78" s="193"/>
      <c r="P78" s="194"/>
    </row>
    <row r="79" s="2" customFormat="1" spans="2:16">
      <c r="B79" s="188">
        <v>850</v>
      </c>
      <c r="C79" s="142">
        <v>629.38</v>
      </c>
      <c r="D79" s="142">
        <v>790.9</v>
      </c>
      <c r="E79" s="142">
        <v>696.32</v>
      </c>
      <c r="F79" s="142">
        <v>758.86</v>
      </c>
      <c r="G79" s="142">
        <v>515.15</v>
      </c>
      <c r="H79" s="142">
        <v>603.15</v>
      </c>
      <c r="I79" s="187">
        <v>845.96</v>
      </c>
      <c r="J79" s="187">
        <v>1040.25</v>
      </c>
      <c r="K79" s="187">
        <v>506.11</v>
      </c>
      <c r="L79" s="187">
        <v>629.46</v>
      </c>
      <c r="M79" s="187">
        <v>1178.64</v>
      </c>
      <c r="N79" s="192"/>
      <c r="O79" s="193"/>
      <c r="P79" s="194"/>
    </row>
    <row r="80" s="2" customFormat="1" spans="2:16">
      <c r="B80" s="188">
        <v>900</v>
      </c>
      <c r="C80" s="142">
        <v>629.38</v>
      </c>
      <c r="D80" s="142">
        <v>793.2</v>
      </c>
      <c r="E80" s="142">
        <v>714.18</v>
      </c>
      <c r="F80" s="142">
        <v>792.64</v>
      </c>
      <c r="G80" s="142">
        <v>552.29</v>
      </c>
      <c r="H80" s="142">
        <v>631.96</v>
      </c>
      <c r="I80" s="187">
        <v>845.96</v>
      </c>
      <c r="J80" s="187">
        <v>1045.8</v>
      </c>
      <c r="K80" s="187">
        <v>695.52</v>
      </c>
      <c r="L80" s="187">
        <v>629.46</v>
      </c>
      <c r="M80" s="187">
        <v>1178.64</v>
      </c>
      <c r="N80" s="192"/>
      <c r="O80" s="193"/>
      <c r="P80" s="194"/>
    </row>
    <row r="81" s="2" customFormat="1" spans="2:16">
      <c r="B81" s="188">
        <v>950</v>
      </c>
      <c r="C81" s="142">
        <v>670.03</v>
      </c>
      <c r="D81" s="142">
        <v>736.31</v>
      </c>
      <c r="E81" s="142">
        <v>753.79</v>
      </c>
      <c r="F81" s="142">
        <v>859.69</v>
      </c>
      <c r="G81" s="142">
        <v>585.59</v>
      </c>
      <c r="H81" s="142">
        <v>659.32</v>
      </c>
      <c r="I81" s="187">
        <v>904.83</v>
      </c>
      <c r="J81" s="187">
        <v>1045.8</v>
      </c>
      <c r="K81" s="187">
        <v>765.08</v>
      </c>
      <c r="L81" s="187">
        <v>701.32</v>
      </c>
      <c r="M81" s="187">
        <v>1225.33</v>
      </c>
      <c r="N81" s="197"/>
      <c r="O81" s="198"/>
      <c r="P81" s="199"/>
    </row>
    <row r="82" s="2" customFormat="1" ht="21" spans="2:16">
      <c r="B82" s="129" t="s">
        <v>1789</v>
      </c>
      <c r="C82" s="130"/>
      <c r="D82" s="130"/>
      <c r="E82" s="129"/>
      <c r="F82" s="130"/>
      <c r="G82" s="130"/>
      <c r="H82" s="129"/>
      <c r="I82" s="130"/>
      <c r="J82" s="130"/>
      <c r="K82" s="129"/>
      <c r="L82" s="130"/>
      <c r="M82" s="130"/>
      <c r="N82" s="129"/>
      <c r="O82" s="130"/>
      <c r="P82" s="130"/>
    </row>
    <row r="83" s="2" customFormat="1" spans="2:16">
      <c r="B83" s="200" t="s">
        <v>1790</v>
      </c>
      <c r="C83" s="201">
        <v>26757</v>
      </c>
      <c r="D83" s="201">
        <v>26571</v>
      </c>
      <c r="E83" s="201">
        <v>26548</v>
      </c>
      <c r="F83" s="201">
        <v>26579</v>
      </c>
      <c r="G83" s="201">
        <v>26456</v>
      </c>
      <c r="H83" s="201">
        <v>26474</v>
      </c>
      <c r="I83" s="201">
        <v>26486</v>
      </c>
      <c r="J83" s="202">
        <v>25980</v>
      </c>
      <c r="K83" s="201">
        <v>25946</v>
      </c>
      <c r="L83" s="201">
        <v>25845</v>
      </c>
      <c r="M83" s="201">
        <v>27498</v>
      </c>
      <c r="N83" s="201">
        <v>18546</v>
      </c>
      <c r="O83" s="201">
        <v>23769</v>
      </c>
      <c r="P83" s="201">
        <v>17459</v>
      </c>
    </row>
    <row r="84" s="2" customFormat="1" ht="17.15" customHeight="1" spans="2:16">
      <c r="B84" s="203"/>
      <c r="C84" s="201"/>
      <c r="D84" s="201"/>
      <c r="E84" s="201"/>
      <c r="F84" s="201"/>
      <c r="G84" s="201"/>
      <c r="H84" s="201"/>
      <c r="I84" s="201"/>
      <c r="J84" s="202">
        <v>25938</v>
      </c>
      <c r="K84" s="201"/>
      <c r="L84" s="201">
        <v>25849</v>
      </c>
      <c r="M84" s="201"/>
      <c r="N84" s="201">
        <v>18581</v>
      </c>
      <c r="O84" s="201"/>
      <c r="P84" s="201">
        <v>17440</v>
      </c>
    </row>
    <row r="85" s="2" customFormat="1" ht="17.15" customHeight="1" spans="2:16">
      <c r="B85" s="203"/>
      <c r="C85" s="201"/>
      <c r="D85" s="201"/>
      <c r="E85" s="201"/>
      <c r="F85" s="201"/>
      <c r="G85" s="201"/>
      <c r="H85" s="201"/>
      <c r="I85" s="201"/>
      <c r="J85" s="202">
        <v>25997</v>
      </c>
      <c r="K85" s="201"/>
      <c r="L85" s="201"/>
      <c r="M85" s="201"/>
      <c r="N85" s="201">
        <v>18556</v>
      </c>
      <c r="O85" s="201"/>
      <c r="P85" s="201">
        <v>17406</v>
      </c>
    </row>
    <row r="86" s="2" customFormat="1" spans="2:16">
      <c r="B86" s="203"/>
      <c r="C86" s="201"/>
      <c r="D86" s="201"/>
      <c r="E86" s="201"/>
      <c r="F86" s="201"/>
      <c r="G86" s="201"/>
      <c r="H86" s="201"/>
      <c r="I86" s="201"/>
      <c r="J86" s="202">
        <v>25999</v>
      </c>
      <c r="K86" s="201"/>
      <c r="L86" s="201"/>
      <c r="M86" s="201"/>
      <c r="N86" s="201">
        <v>18528</v>
      </c>
      <c r="O86" s="201"/>
      <c r="P86" s="201">
        <v>17429</v>
      </c>
    </row>
    <row r="87" s="2" customFormat="1" spans="2:16">
      <c r="B87" s="203"/>
      <c r="C87" s="201"/>
      <c r="D87" s="201"/>
      <c r="E87" s="201"/>
      <c r="F87" s="201"/>
      <c r="G87" s="201"/>
      <c r="H87" s="201"/>
      <c r="I87" s="201"/>
      <c r="J87" s="202">
        <v>25996</v>
      </c>
      <c r="K87" s="201"/>
      <c r="L87" s="201"/>
      <c r="M87" s="201"/>
      <c r="N87" s="201">
        <v>18574</v>
      </c>
      <c r="O87" s="201"/>
      <c r="P87" s="201">
        <v>17419</v>
      </c>
    </row>
    <row r="88" s="2" customFormat="1" spans="2:16">
      <c r="B88" s="204"/>
      <c r="C88" s="201"/>
      <c r="D88" s="201"/>
      <c r="E88" s="201"/>
      <c r="F88" s="201"/>
      <c r="G88" s="201"/>
      <c r="H88" s="201"/>
      <c r="I88" s="201"/>
      <c r="J88" s="202">
        <v>25992</v>
      </c>
      <c r="K88" s="201"/>
      <c r="L88" s="201"/>
      <c r="M88" s="201"/>
      <c r="N88" s="201">
        <v>18551</v>
      </c>
      <c r="O88" s="201"/>
      <c r="P88" s="201">
        <v>17424</v>
      </c>
    </row>
    <row r="89" s="2" customFormat="1" spans="2:16">
      <c r="B89" s="121" t="s">
        <v>1791</v>
      </c>
      <c r="C89" s="205"/>
      <c r="D89" s="205"/>
      <c r="E89" s="205"/>
      <c r="F89" s="205"/>
      <c r="G89" s="205"/>
      <c r="H89" s="205"/>
      <c r="K89" s="201"/>
      <c r="L89" s="201"/>
      <c r="M89" s="201"/>
      <c r="N89" s="201">
        <v>18569</v>
      </c>
      <c r="O89" s="201"/>
      <c r="P89" s="201">
        <v>17449</v>
      </c>
    </row>
    <row r="90" s="2" customFormat="1" spans="2:16">
      <c r="B90" s="121" t="s">
        <v>1792</v>
      </c>
      <c r="C90" s="205"/>
      <c r="D90" s="205"/>
      <c r="E90" s="205"/>
      <c r="F90" s="205"/>
      <c r="G90" s="205"/>
      <c r="H90" s="205"/>
      <c r="K90" s="201"/>
      <c r="L90" s="201"/>
      <c r="M90" s="201"/>
      <c r="N90" s="201">
        <v>18573</v>
      </c>
      <c r="O90" s="201"/>
      <c r="P90" s="201">
        <v>17454</v>
      </c>
    </row>
    <row r="91" s="2" customFormat="1" spans="2:16">
      <c r="B91" s="206"/>
      <c r="C91" s="205"/>
      <c r="D91" s="205"/>
      <c r="E91" s="205"/>
      <c r="F91" s="205"/>
      <c r="G91" s="205"/>
      <c r="H91" s="205"/>
      <c r="K91" s="201"/>
      <c r="L91" s="201"/>
      <c r="M91" s="201"/>
      <c r="N91" s="201">
        <v>18586</v>
      </c>
      <c r="O91" s="201"/>
      <c r="P91" s="201"/>
    </row>
    <row r="92" s="2" customFormat="1" spans="2:16">
      <c r="B92" s="72"/>
      <c r="C92" s="205"/>
      <c r="D92" s="205"/>
      <c r="E92" s="205"/>
      <c r="F92" s="205"/>
      <c r="G92" s="205"/>
      <c r="H92" s="205"/>
      <c r="K92" s="201"/>
      <c r="L92" s="201"/>
      <c r="M92" s="201"/>
      <c r="N92" s="201">
        <v>18609</v>
      </c>
      <c r="O92" s="201"/>
      <c r="P92" s="201"/>
    </row>
    <row r="93" s="2" customFormat="1" ht="17.25" spans="2:16">
      <c r="B93" s="126" t="s">
        <v>597</v>
      </c>
      <c r="C93" s="207"/>
      <c r="D93" s="207"/>
      <c r="E93" s="207"/>
      <c r="F93" s="207"/>
      <c r="G93" s="207"/>
      <c r="H93" s="207"/>
    </row>
    <row r="94" ht="17.25" spans="2:16">
      <c r="B94" s="126" t="s">
        <v>598</v>
      </c>
    </row>
  </sheetData>
  <mergeCells count="50">
    <mergeCell ref="B1:G1"/>
    <mergeCell ref="B2:H2"/>
    <mergeCell ref="G3:H3"/>
    <mergeCell ref="I3:L3"/>
    <mergeCell ref="B23:G23"/>
    <mergeCell ref="F24:G24"/>
    <mergeCell ref="F25:G25"/>
    <mergeCell ref="B27:G27"/>
    <mergeCell ref="F28:G28"/>
    <mergeCell ref="F29:G29"/>
    <mergeCell ref="F30:G30"/>
    <mergeCell ref="F32:G32"/>
    <mergeCell ref="F33:G33"/>
    <mergeCell ref="F34:G34"/>
    <mergeCell ref="F35:G35"/>
    <mergeCell ref="F36:G36"/>
    <mergeCell ref="F37:G37"/>
    <mergeCell ref="F38:G38"/>
    <mergeCell ref="F39:G39"/>
    <mergeCell ref="F40:G40"/>
    <mergeCell ref="F41:G41"/>
    <mergeCell ref="F42:G42"/>
    <mergeCell ref="F43:G43"/>
    <mergeCell ref="F44:G44"/>
    <mergeCell ref="F46:G46"/>
    <mergeCell ref="F47:G47"/>
    <mergeCell ref="F48:G48"/>
    <mergeCell ref="F49:G49"/>
    <mergeCell ref="F50:G50"/>
    <mergeCell ref="F51:G51"/>
    <mergeCell ref="F52:G52"/>
    <mergeCell ref="F53:G53"/>
    <mergeCell ref="B54:G54"/>
    <mergeCell ref="B56:G56"/>
    <mergeCell ref="H56:M56"/>
    <mergeCell ref="N56:P56"/>
    <mergeCell ref="B82:D82"/>
    <mergeCell ref="E82:G82"/>
    <mergeCell ref="H82:J82"/>
    <mergeCell ref="K82:M82"/>
    <mergeCell ref="N82:P82"/>
    <mergeCell ref="B29:B31"/>
    <mergeCell ref="B32:B37"/>
    <mergeCell ref="B38:B46"/>
    <mergeCell ref="B47:B49"/>
    <mergeCell ref="B50:B53"/>
    <mergeCell ref="B83:B88"/>
    <mergeCell ref="H47:H49"/>
    <mergeCell ref="G4:H21"/>
    <mergeCell ref="N58:P81"/>
  </mergeCells>
  <hyperlinks>
    <hyperlink ref="H1" location="产品目录!A1" display="返回目录"/>
  </hyperlink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dimension ref="B1:AF227"/>
  <sheetViews>
    <sheetView showGridLines="0" zoomScale="55" zoomScaleNormal="55" topLeftCell="A26" workbookViewId="0">
      <selection activeCell="H1" sqref="H1"/>
    </sheetView>
  </sheetViews>
  <sheetFormatPr defaultColWidth="9" defaultRowHeight="11.25"/>
  <cols>
    <col min="1" max="1" width="9" style="2"/>
    <col min="2" max="2" width="38.0916666666667" style="2" customWidth="1"/>
    <col min="3" max="3" width="31.8166666666667" style="2" customWidth="1"/>
    <col min="4" max="4" width="29.5416666666667" style="2" customWidth="1"/>
    <col min="5" max="5" width="29.8166666666667" style="2" customWidth="1"/>
    <col min="6" max="6" width="29" style="2" customWidth="1"/>
    <col min="7" max="7" width="29.8166666666667" style="2" customWidth="1"/>
    <col min="8" max="8" width="25.9083333333333" style="2" customWidth="1"/>
    <col min="9" max="9" width="17.9083333333333" style="2" customWidth="1"/>
    <col min="10" max="10" width="19.6333333333333" style="2" customWidth="1"/>
    <col min="11" max="11" width="23.4583333333333" style="2" customWidth="1"/>
    <col min="12" max="12" width="20.4583333333333" style="2" customWidth="1"/>
    <col min="13" max="13" width="18" style="2" customWidth="1"/>
    <col min="14" max="14" width="19.3666666666667" style="2" customWidth="1"/>
    <col min="15" max="15" width="18.8166666666667" style="2" customWidth="1"/>
    <col min="16" max="16384" width="9" style="2"/>
  </cols>
  <sheetData>
    <row r="1" s="1" customFormat="1" ht="90.65" customHeight="1" spans="2:18">
      <c r="B1" s="6" t="s">
        <v>1793</v>
      </c>
      <c r="C1" s="6"/>
      <c r="D1" s="6"/>
      <c r="E1" s="6"/>
      <c r="F1" s="6"/>
      <c r="G1" s="6"/>
      <c r="H1" s="7" t="s">
        <v>48</v>
      </c>
      <c r="I1" s="8"/>
      <c r="J1" s="8"/>
      <c r="K1" s="8"/>
    </row>
    <row r="2" s="2" customFormat="1" spans="2:18">
      <c r="B2" s="9"/>
      <c r="C2" s="9"/>
      <c r="E2" s="10"/>
      <c r="F2" s="10"/>
      <c r="G2" s="10"/>
      <c r="H2" s="10"/>
    </row>
    <row r="3" s="2" customFormat="1" ht="22.5" customHeight="1" spans="2:18">
      <c r="B3" s="11" t="s">
        <v>1681</v>
      </c>
      <c r="C3" s="11"/>
      <c r="D3" s="11"/>
      <c r="E3" s="11"/>
      <c r="F3" s="11"/>
      <c r="G3" s="11"/>
      <c r="H3" s="12"/>
      <c r="I3" s="12"/>
      <c r="J3" s="12"/>
      <c r="K3" s="12"/>
      <c r="L3" s="12"/>
    </row>
    <row r="4" s="2" customFormat="1" ht="22.5" customHeight="1" spans="2:18">
      <c r="B4" s="11"/>
      <c r="C4" s="11"/>
      <c r="D4" s="11"/>
      <c r="E4" s="11"/>
      <c r="F4" s="11"/>
      <c r="G4" s="11"/>
      <c r="H4" s="12"/>
      <c r="I4" s="12"/>
      <c r="J4" s="12"/>
      <c r="K4" s="12"/>
      <c r="L4" s="12"/>
    </row>
    <row r="5" s="2" customFormat="1" ht="14" customHeight="1" spans="2:18">
      <c r="B5" s="11"/>
      <c r="C5" s="11"/>
      <c r="D5" s="11"/>
      <c r="E5" s="11"/>
      <c r="F5" s="11"/>
      <c r="G5" s="11"/>
      <c r="H5" s="13" t="s">
        <v>1794</v>
      </c>
      <c r="I5" s="13"/>
      <c r="J5" s="13"/>
      <c r="K5" s="13"/>
      <c r="L5" s="13"/>
    </row>
    <row r="6" s="3" customFormat="1" ht="38" customHeight="1" spans="2:18">
      <c r="B6" s="14" t="s">
        <v>184</v>
      </c>
      <c r="C6" s="14" t="s">
        <v>1683</v>
      </c>
      <c r="D6" s="14" t="s">
        <v>1795</v>
      </c>
      <c r="E6" s="14" t="s">
        <v>1795</v>
      </c>
      <c r="F6" s="14" t="s">
        <v>1795</v>
      </c>
      <c r="G6" s="14" t="s">
        <v>1796</v>
      </c>
      <c r="H6" s="13"/>
      <c r="I6" s="13"/>
      <c r="J6" s="13"/>
      <c r="K6" s="13"/>
      <c r="L6" s="13"/>
      <c r="M6" s="2"/>
      <c r="N6" s="2"/>
      <c r="O6" s="2"/>
      <c r="P6" s="2"/>
      <c r="Q6" s="2"/>
      <c r="R6" s="2"/>
    </row>
    <row r="7" s="2" customFormat="1" spans="2:18">
      <c r="B7" s="15" t="s">
        <v>192</v>
      </c>
      <c r="C7" s="16" t="s">
        <v>192</v>
      </c>
      <c r="D7" s="17" t="s">
        <v>1797</v>
      </c>
      <c r="E7" s="17" t="s">
        <v>1798</v>
      </c>
      <c r="F7" s="17" t="s">
        <v>1799</v>
      </c>
      <c r="G7" s="17"/>
    </row>
    <row r="8" s="2" customFormat="1" spans="2:18">
      <c r="B8" s="15" t="s">
        <v>192</v>
      </c>
      <c r="C8" s="16" t="s">
        <v>192</v>
      </c>
      <c r="D8" s="17" t="s">
        <v>1800</v>
      </c>
      <c r="E8" s="17" t="s">
        <v>1801</v>
      </c>
      <c r="F8" s="17" t="s">
        <v>1802</v>
      </c>
      <c r="G8" s="17"/>
      <c r="H8" s="18" t="s">
        <v>319</v>
      </c>
      <c r="I8" s="19"/>
    </row>
    <row r="9" s="2" customFormat="1" spans="2:18">
      <c r="B9" s="15" t="s">
        <v>192</v>
      </c>
      <c r="C9" s="16" t="s">
        <v>192</v>
      </c>
      <c r="D9" s="15" t="s">
        <v>192</v>
      </c>
      <c r="E9" s="17" t="s">
        <v>1803</v>
      </c>
      <c r="F9" s="17" t="s">
        <v>1804</v>
      </c>
      <c r="G9" s="17"/>
      <c r="H9" s="20"/>
      <c r="I9" s="19"/>
    </row>
    <row r="10" s="2" customFormat="1" spans="2:18">
      <c r="B10" s="15" t="s">
        <v>192</v>
      </c>
      <c r="C10" s="16" t="s">
        <v>192</v>
      </c>
      <c r="D10" s="15" t="s">
        <v>192</v>
      </c>
      <c r="E10" s="17" t="s">
        <v>1805</v>
      </c>
      <c r="F10" s="17" t="s">
        <v>1806</v>
      </c>
      <c r="G10" s="15" t="s">
        <v>192</v>
      </c>
      <c r="H10" s="20"/>
      <c r="I10" s="19"/>
    </row>
    <row r="11" s="2" customFormat="1" spans="2:18">
      <c r="B11" s="15" t="s">
        <v>192</v>
      </c>
      <c r="C11" s="16" t="s">
        <v>192</v>
      </c>
      <c r="D11" s="15" t="s">
        <v>192</v>
      </c>
      <c r="E11" s="17" t="s">
        <v>1807</v>
      </c>
      <c r="F11" s="17" t="s">
        <v>1808</v>
      </c>
      <c r="G11" s="15" t="s">
        <v>192</v>
      </c>
      <c r="H11" s="20"/>
      <c r="I11" s="19"/>
    </row>
    <row r="12" s="2" customFormat="1" spans="2:18">
      <c r="B12" s="21"/>
      <c r="C12" s="22"/>
      <c r="D12" s="23"/>
      <c r="E12" s="17" t="s">
        <v>1809</v>
      </c>
      <c r="F12" s="23"/>
      <c r="G12" s="24"/>
      <c r="H12" s="20"/>
      <c r="I12" s="19"/>
    </row>
    <row r="13" s="2" customFormat="1" spans="2:18">
      <c r="B13" s="25" t="s">
        <v>1810</v>
      </c>
      <c r="C13" s="26"/>
      <c r="D13" s="17" t="s">
        <v>1811</v>
      </c>
      <c r="E13" s="17" t="s">
        <v>1811</v>
      </c>
      <c r="F13" s="17" t="s">
        <v>1811</v>
      </c>
      <c r="G13" s="17" t="s">
        <v>1319</v>
      </c>
    </row>
    <row r="14" s="2" customFormat="1" spans="2:18">
      <c r="B14" s="25" t="s">
        <v>1812</v>
      </c>
      <c r="C14" s="26"/>
      <c r="D14" s="17" t="s">
        <v>1813</v>
      </c>
      <c r="E14" s="17" t="s">
        <v>1813</v>
      </c>
      <c r="F14" s="17" t="s">
        <v>1813</v>
      </c>
      <c r="G14" s="17" t="s">
        <v>1813</v>
      </c>
    </row>
    <row r="15" s="2" customFormat="1" spans="2:18">
      <c r="B15" s="25" t="s">
        <v>1814</v>
      </c>
      <c r="C15" s="26"/>
      <c r="D15" s="27">
        <v>13.44</v>
      </c>
      <c r="E15" s="27">
        <v>13.44</v>
      </c>
      <c r="F15" s="27">
        <v>13.44</v>
      </c>
      <c r="G15" s="27">
        <v>13.44</v>
      </c>
    </row>
    <row r="16" s="2" customFormat="1" spans="2:18">
      <c r="B16" s="25" t="s">
        <v>1815</v>
      </c>
      <c r="C16" s="26"/>
      <c r="D16" s="27">
        <v>22.85</v>
      </c>
      <c r="E16" s="27">
        <v>22.85</v>
      </c>
      <c r="F16" s="27">
        <v>22.85</v>
      </c>
      <c r="G16" s="27" t="s">
        <v>1816</v>
      </c>
    </row>
    <row r="17" s="2" customFormat="1" ht="20" customHeight="1" spans="2:13">
      <c r="B17" s="25" t="s">
        <v>1817</v>
      </c>
      <c r="C17" s="26"/>
      <c r="D17" s="27">
        <v>43.01</v>
      </c>
      <c r="E17" s="27">
        <v>43.01</v>
      </c>
      <c r="F17" s="27">
        <v>43.01</v>
      </c>
      <c r="G17" s="27" t="s">
        <v>1816</v>
      </c>
    </row>
    <row r="18" s="2" customFormat="1" spans="2:13">
      <c r="B18" s="28"/>
      <c r="C18" s="29"/>
      <c r="D18" s="30"/>
      <c r="E18" s="30"/>
      <c r="F18" s="30"/>
      <c r="G18" s="30"/>
    </row>
    <row r="19" s="2" customFormat="1" spans="2:13">
      <c r="B19" s="31" t="s">
        <v>1818</v>
      </c>
      <c r="C19" s="32">
        <v>20</v>
      </c>
      <c r="D19" s="33">
        <v>72.06</v>
      </c>
      <c r="E19" s="33">
        <v>84.03</v>
      </c>
      <c r="F19" s="33">
        <v>105.72</v>
      </c>
      <c r="G19" s="33">
        <v>63.59</v>
      </c>
      <c r="I19" s="34"/>
      <c r="J19" s="34"/>
      <c r="K19" s="34"/>
      <c r="L19" s="34"/>
      <c r="M19" s="34"/>
    </row>
    <row r="20" s="2" customFormat="1" spans="2:13">
      <c r="B20" s="31" t="s">
        <v>1818</v>
      </c>
      <c r="C20" s="32">
        <v>30</v>
      </c>
      <c r="D20" s="33">
        <v>80.64</v>
      </c>
      <c r="E20" s="33">
        <v>92.84</v>
      </c>
      <c r="F20" s="33">
        <v>118.37</v>
      </c>
      <c r="G20" s="33">
        <v>71.72</v>
      </c>
      <c r="I20" s="34"/>
      <c r="J20" s="34"/>
      <c r="K20" s="34"/>
      <c r="L20" s="34"/>
      <c r="M20" s="34"/>
    </row>
    <row r="21" s="2" customFormat="1" spans="2:13">
      <c r="B21" s="31" t="s">
        <v>1818</v>
      </c>
      <c r="C21" s="32">
        <v>40</v>
      </c>
      <c r="D21" s="33">
        <v>91.6</v>
      </c>
      <c r="E21" s="33">
        <v>105.6</v>
      </c>
      <c r="F21" s="33">
        <v>136.55</v>
      </c>
      <c r="G21" s="33">
        <v>74.09</v>
      </c>
      <c r="I21" s="34"/>
      <c r="J21" s="34"/>
      <c r="K21" s="34"/>
      <c r="L21" s="34"/>
      <c r="M21" s="34"/>
    </row>
    <row r="22" s="2" customFormat="1" spans="2:13">
      <c r="B22" s="31" t="s">
        <v>1818</v>
      </c>
      <c r="C22" s="32">
        <v>50</v>
      </c>
      <c r="D22" s="33">
        <v>102.22</v>
      </c>
      <c r="E22" s="33">
        <v>116.79</v>
      </c>
      <c r="F22" s="33">
        <v>151.12</v>
      </c>
      <c r="G22" s="33">
        <v>80.42</v>
      </c>
      <c r="I22" s="34"/>
      <c r="J22" s="34"/>
      <c r="K22" s="34"/>
      <c r="L22" s="34"/>
      <c r="M22" s="34"/>
    </row>
    <row r="23" s="2" customFormat="1" spans="2:13">
      <c r="B23" s="31" t="s">
        <v>1818</v>
      </c>
      <c r="C23" s="32">
        <v>60</v>
      </c>
      <c r="D23" s="33">
        <v>104.59</v>
      </c>
      <c r="E23" s="33">
        <v>125.48</v>
      </c>
      <c r="F23" s="33">
        <v>156.43</v>
      </c>
      <c r="G23" s="33">
        <v>89.68</v>
      </c>
      <c r="I23" s="34"/>
      <c r="J23" s="34"/>
      <c r="K23" s="34"/>
      <c r="L23" s="34"/>
      <c r="M23" s="34"/>
    </row>
    <row r="24" s="2" customFormat="1" spans="2:13">
      <c r="B24" s="31" t="s">
        <v>1818</v>
      </c>
      <c r="C24" s="32">
        <v>70</v>
      </c>
      <c r="D24" s="33">
        <v>114.08</v>
      </c>
      <c r="E24" s="33">
        <v>136.32</v>
      </c>
      <c r="F24" s="33">
        <v>169.64</v>
      </c>
      <c r="G24" s="33">
        <v>104.93</v>
      </c>
      <c r="I24" s="34"/>
      <c r="J24" s="34"/>
      <c r="K24" s="34"/>
      <c r="L24" s="34"/>
      <c r="M24" s="34"/>
    </row>
    <row r="25" s="2" customFormat="1" spans="2:13">
      <c r="B25" s="31" t="s">
        <v>1818</v>
      </c>
      <c r="C25" s="32">
        <v>80</v>
      </c>
      <c r="D25" s="33">
        <v>123.34</v>
      </c>
      <c r="E25" s="33">
        <v>147.28</v>
      </c>
      <c r="F25" s="33">
        <v>182.97</v>
      </c>
      <c r="G25" s="33">
        <v>115.66</v>
      </c>
      <c r="I25" s="34"/>
      <c r="J25" s="34"/>
      <c r="K25" s="34"/>
      <c r="L25" s="34"/>
      <c r="M25" s="34"/>
    </row>
    <row r="26" s="2" customFormat="1" spans="2:13">
      <c r="B26" s="31" t="s">
        <v>1818</v>
      </c>
      <c r="C26" s="32">
        <v>90</v>
      </c>
      <c r="D26" s="33">
        <v>132.6</v>
      </c>
      <c r="E26" s="33">
        <v>158.57</v>
      </c>
      <c r="F26" s="33">
        <v>196.18</v>
      </c>
      <c r="G26" s="33">
        <v>129.55</v>
      </c>
      <c r="I26" s="34"/>
      <c r="J26" s="34"/>
      <c r="K26" s="34"/>
      <c r="L26" s="34"/>
      <c r="M26" s="34"/>
    </row>
    <row r="27" s="2" customFormat="1" spans="2:13">
      <c r="B27" s="31" t="s">
        <v>1818</v>
      </c>
      <c r="C27" s="32">
        <v>100</v>
      </c>
      <c r="D27" s="33">
        <v>141.97</v>
      </c>
      <c r="E27" s="33">
        <v>169.42</v>
      </c>
      <c r="F27" s="33">
        <v>209.62</v>
      </c>
      <c r="G27" s="33">
        <v>136.55</v>
      </c>
      <c r="I27" s="34"/>
      <c r="J27" s="34"/>
      <c r="K27" s="34"/>
      <c r="L27" s="34"/>
      <c r="M27" s="34"/>
    </row>
    <row r="28" s="2" customFormat="1" spans="2:13">
      <c r="B28" s="31" t="s">
        <v>1818</v>
      </c>
      <c r="C28" s="32">
        <v>125</v>
      </c>
      <c r="D28" s="33">
        <v>156.65</v>
      </c>
      <c r="E28" s="33">
        <v>194.38</v>
      </c>
      <c r="F28" s="33">
        <v>240.12</v>
      </c>
      <c r="G28" s="33">
        <v>139.37</v>
      </c>
      <c r="I28" s="34"/>
      <c r="J28" s="34"/>
      <c r="K28" s="34"/>
      <c r="L28" s="34"/>
      <c r="M28" s="34"/>
    </row>
    <row r="29" s="2" customFormat="1" spans="2:13">
      <c r="B29" s="31" t="s">
        <v>1818</v>
      </c>
      <c r="C29" s="32">
        <v>150</v>
      </c>
      <c r="D29" s="33">
        <v>179.24</v>
      </c>
      <c r="E29" s="33">
        <v>221.6</v>
      </c>
      <c r="F29" s="33">
        <v>273.21</v>
      </c>
      <c r="G29" s="33">
        <v>172.69</v>
      </c>
      <c r="I29" s="34"/>
      <c r="J29" s="34"/>
      <c r="K29" s="34"/>
      <c r="L29" s="34"/>
      <c r="M29" s="34"/>
    </row>
    <row r="30" s="2" customFormat="1" spans="2:13">
      <c r="B30" s="31" t="s">
        <v>1818</v>
      </c>
      <c r="C30" s="32">
        <v>175</v>
      </c>
      <c r="D30" s="33">
        <v>201.27</v>
      </c>
      <c r="E30" s="33">
        <v>248.93</v>
      </c>
      <c r="F30" s="33">
        <v>306.3</v>
      </c>
      <c r="G30" s="33">
        <v>220.35</v>
      </c>
      <c r="I30" s="34"/>
      <c r="J30" s="34"/>
      <c r="K30" s="34"/>
      <c r="L30" s="34"/>
      <c r="M30" s="34"/>
    </row>
    <row r="31" s="2" customFormat="1" spans="2:13">
      <c r="B31" s="31" t="s">
        <v>1818</v>
      </c>
      <c r="C31" s="32">
        <v>200</v>
      </c>
      <c r="D31" s="33">
        <v>223.63</v>
      </c>
      <c r="E31" s="33">
        <v>276.37</v>
      </c>
      <c r="F31" s="33">
        <v>339.73</v>
      </c>
      <c r="G31" s="33">
        <v>244.3</v>
      </c>
      <c r="I31" s="34"/>
      <c r="J31" s="34"/>
      <c r="K31" s="34"/>
      <c r="L31" s="34"/>
      <c r="M31" s="34"/>
    </row>
    <row r="32" s="2" customFormat="1" spans="2:13">
      <c r="B32" s="31" t="s">
        <v>1818</v>
      </c>
      <c r="C32" s="32">
        <v>225</v>
      </c>
      <c r="D32" s="33">
        <v>236.16</v>
      </c>
      <c r="E32" s="33">
        <v>288.34</v>
      </c>
      <c r="F32" s="33">
        <v>360.85</v>
      </c>
      <c r="G32" s="33">
        <v>315.22</v>
      </c>
      <c r="I32" s="34"/>
      <c r="J32" s="34"/>
      <c r="K32" s="34"/>
      <c r="L32" s="34"/>
      <c r="M32" s="34"/>
    </row>
    <row r="33" s="2" customFormat="1" spans="2:13">
      <c r="B33" s="31" t="s">
        <v>1818</v>
      </c>
      <c r="C33" s="32">
        <v>250</v>
      </c>
      <c r="D33" s="33">
        <v>250.73</v>
      </c>
      <c r="E33" s="33">
        <v>307.09</v>
      </c>
      <c r="F33" s="33">
        <v>392.81</v>
      </c>
      <c r="G33" s="33">
        <v>315.22</v>
      </c>
      <c r="I33" s="34"/>
      <c r="J33" s="34"/>
      <c r="K33" s="34"/>
      <c r="L33" s="34"/>
      <c r="M33" s="34"/>
    </row>
    <row r="34" s="2" customFormat="1" spans="2:13">
      <c r="B34" s="31" t="s">
        <v>1818</v>
      </c>
      <c r="C34" s="32">
        <v>275</v>
      </c>
      <c r="D34" s="33">
        <v>265.53</v>
      </c>
      <c r="E34" s="33">
        <v>325.95</v>
      </c>
      <c r="F34" s="33">
        <v>406.14</v>
      </c>
      <c r="G34" s="33">
        <v>315.22</v>
      </c>
      <c r="I34" s="34"/>
      <c r="J34" s="34"/>
      <c r="K34" s="34"/>
      <c r="L34" s="34"/>
      <c r="M34" s="34"/>
    </row>
    <row r="35" s="2" customFormat="1" spans="2:13">
      <c r="B35" s="31" t="s">
        <v>1818</v>
      </c>
      <c r="C35" s="32">
        <v>300</v>
      </c>
      <c r="D35" s="33">
        <v>280.1</v>
      </c>
      <c r="E35" s="33">
        <v>344.48</v>
      </c>
      <c r="F35" s="33">
        <v>430.42</v>
      </c>
      <c r="G35" s="33">
        <v>315.22</v>
      </c>
      <c r="I35" s="34"/>
      <c r="J35" s="34"/>
      <c r="K35" s="34"/>
      <c r="L35" s="34"/>
      <c r="M35" s="34"/>
    </row>
    <row r="36" s="2" customFormat="1" spans="2:13">
      <c r="B36" s="31" t="s">
        <v>1818</v>
      </c>
      <c r="C36" s="32">
        <v>325</v>
      </c>
      <c r="D36" s="33">
        <v>294.67</v>
      </c>
      <c r="E36" s="33">
        <v>364.24</v>
      </c>
      <c r="F36" s="33">
        <v>455.04</v>
      </c>
      <c r="G36" s="33">
        <v>389.65</v>
      </c>
      <c r="I36" s="34"/>
      <c r="J36" s="34"/>
      <c r="K36" s="34"/>
      <c r="L36" s="34"/>
      <c r="M36" s="34"/>
    </row>
    <row r="37" s="2" customFormat="1" spans="2:13">
      <c r="B37" s="31" t="s">
        <v>1818</v>
      </c>
      <c r="C37" s="32">
        <v>350</v>
      </c>
      <c r="D37" s="33">
        <v>309.24</v>
      </c>
      <c r="E37" s="33">
        <v>382.76</v>
      </c>
      <c r="F37" s="33">
        <v>479.44</v>
      </c>
      <c r="G37" s="33">
        <v>389.65</v>
      </c>
      <c r="I37" s="34"/>
      <c r="J37" s="34"/>
      <c r="K37" s="34"/>
      <c r="L37" s="34"/>
      <c r="M37" s="34"/>
    </row>
    <row r="38" s="2" customFormat="1" spans="2:13">
      <c r="B38" s="31" t="s">
        <v>1818</v>
      </c>
      <c r="C38" s="32">
        <v>375</v>
      </c>
      <c r="D38" s="33">
        <v>324.37</v>
      </c>
      <c r="E38" s="33">
        <v>401.85</v>
      </c>
      <c r="F38" s="33">
        <v>504.4</v>
      </c>
      <c r="G38" s="33">
        <v>389.65</v>
      </c>
      <c r="I38" s="34"/>
      <c r="J38" s="34"/>
      <c r="K38" s="34"/>
      <c r="L38" s="34"/>
      <c r="M38" s="34"/>
    </row>
    <row r="39" s="2" customFormat="1" spans="2:13">
      <c r="B39" s="31" t="s">
        <v>1818</v>
      </c>
      <c r="C39" s="32">
        <v>400</v>
      </c>
      <c r="D39" s="33">
        <v>338.94</v>
      </c>
      <c r="E39" s="33">
        <v>420.6</v>
      </c>
      <c r="F39" s="33">
        <v>528.91</v>
      </c>
      <c r="G39" s="33">
        <v>389.65</v>
      </c>
      <c r="I39" s="34"/>
      <c r="J39" s="34"/>
      <c r="K39" s="34"/>
      <c r="L39" s="34"/>
      <c r="M39" s="34"/>
    </row>
    <row r="40" s="2" customFormat="1" spans="2:13">
      <c r="B40" s="31" t="s">
        <v>1818</v>
      </c>
      <c r="C40" s="32">
        <v>425</v>
      </c>
      <c r="D40" s="33">
        <v>353.4</v>
      </c>
      <c r="E40" s="33">
        <v>439.8</v>
      </c>
      <c r="F40" s="33">
        <v>553.64</v>
      </c>
      <c r="G40" s="33">
        <v>474.24</v>
      </c>
      <c r="I40" s="34"/>
      <c r="J40" s="34"/>
      <c r="K40" s="34"/>
      <c r="L40" s="34"/>
      <c r="M40" s="34"/>
    </row>
    <row r="41" s="2" customFormat="1" spans="2:13">
      <c r="B41" s="31" t="s">
        <v>1818</v>
      </c>
      <c r="C41" s="32">
        <v>450</v>
      </c>
      <c r="D41" s="33">
        <v>367.97</v>
      </c>
      <c r="E41" s="33">
        <v>458.55</v>
      </c>
      <c r="F41" s="33">
        <v>578.15</v>
      </c>
      <c r="G41" s="33">
        <v>474.24</v>
      </c>
      <c r="I41" s="34"/>
      <c r="J41" s="34"/>
      <c r="K41" s="34"/>
      <c r="L41" s="34"/>
      <c r="M41" s="34"/>
    </row>
    <row r="42" s="2" customFormat="1" spans="2:13">
      <c r="B42" s="31" t="s">
        <v>1818</v>
      </c>
      <c r="C42" s="32">
        <v>475</v>
      </c>
      <c r="D42" s="33">
        <v>382.76</v>
      </c>
      <c r="E42" s="33">
        <v>477.86</v>
      </c>
      <c r="F42" s="33">
        <v>602.32</v>
      </c>
      <c r="G42" s="33">
        <v>474.24</v>
      </c>
      <c r="I42" s="34"/>
      <c r="J42" s="34"/>
      <c r="K42" s="34"/>
      <c r="L42" s="34"/>
      <c r="M42" s="34"/>
    </row>
    <row r="43" s="2" customFormat="1" spans="2:13">
      <c r="B43" s="31" t="s">
        <v>1818</v>
      </c>
      <c r="C43" s="32">
        <v>500</v>
      </c>
      <c r="D43" s="33">
        <v>397.33</v>
      </c>
      <c r="E43" s="33">
        <v>496.38</v>
      </c>
      <c r="F43" s="33">
        <v>626.94</v>
      </c>
      <c r="G43" s="33">
        <v>474.24</v>
      </c>
      <c r="I43" s="34"/>
      <c r="J43" s="34"/>
      <c r="K43" s="34"/>
      <c r="L43" s="34"/>
      <c r="M43" s="34"/>
    </row>
    <row r="44" s="2" customFormat="1" spans="2:13">
      <c r="B44" s="31" t="s">
        <v>1819</v>
      </c>
      <c r="C44" s="32">
        <v>501</v>
      </c>
      <c r="D44" s="33">
        <v>0.91</v>
      </c>
      <c r="E44" s="33">
        <v>1.02</v>
      </c>
      <c r="F44" s="33">
        <v>1.25</v>
      </c>
      <c r="G44" s="33">
        <v>1.36</v>
      </c>
      <c r="I44" s="34"/>
      <c r="J44" s="34"/>
      <c r="K44" s="34"/>
      <c r="L44" s="34"/>
      <c r="M44" s="34"/>
    </row>
    <row r="45" s="2" customFormat="1" spans="2:13">
      <c r="B45" s="35" t="s">
        <v>192</v>
      </c>
      <c r="C45" s="36" t="s">
        <v>192</v>
      </c>
      <c r="D45" s="35" t="s">
        <v>192</v>
      </c>
      <c r="E45" s="35" t="s">
        <v>192</v>
      </c>
      <c r="F45" s="35" t="s">
        <v>192</v>
      </c>
      <c r="G45" s="35" t="s">
        <v>192</v>
      </c>
      <c r="L45" s="37"/>
    </row>
    <row r="46" s="3" customFormat="1" ht="41.5" customHeight="1" spans="2:13">
      <c r="B46" s="14" t="s">
        <v>184</v>
      </c>
      <c r="C46" s="14" t="s">
        <v>1683</v>
      </c>
      <c r="D46" s="14" t="s">
        <v>1820</v>
      </c>
      <c r="E46" s="14" t="s">
        <v>1820</v>
      </c>
      <c r="F46" s="14" t="s">
        <v>1821</v>
      </c>
      <c r="G46" s="14" t="s">
        <v>1821</v>
      </c>
      <c r="H46" s="14" t="s">
        <v>1822</v>
      </c>
    </row>
    <row r="47" s="2" customFormat="1" ht="21" spans="2:13">
      <c r="B47" s="14" t="s">
        <v>192</v>
      </c>
      <c r="C47" s="14" t="s">
        <v>192</v>
      </c>
      <c r="D47" s="14" t="s">
        <v>1797</v>
      </c>
      <c r="E47" s="14" t="s">
        <v>1798</v>
      </c>
      <c r="F47" s="14" t="s">
        <v>1797</v>
      </c>
      <c r="G47" s="14" t="s">
        <v>1798</v>
      </c>
      <c r="H47" s="14"/>
    </row>
    <row r="48" s="2" customFormat="1" ht="40.5" customHeight="1" spans="2:13">
      <c r="B48" s="15" t="s">
        <v>192</v>
      </c>
      <c r="C48" s="16" t="s">
        <v>192</v>
      </c>
      <c r="D48" s="17" t="s">
        <v>1823</v>
      </c>
      <c r="E48" s="17" t="s">
        <v>1824</v>
      </c>
      <c r="F48" s="38" t="s">
        <v>1825</v>
      </c>
      <c r="G48" s="38" t="s">
        <v>1826</v>
      </c>
      <c r="H48" s="39" t="s">
        <v>1827</v>
      </c>
    </row>
    <row r="49" s="2" customFormat="1" spans="2:13">
      <c r="B49" s="25" t="s">
        <v>1810</v>
      </c>
      <c r="C49" s="26"/>
      <c r="D49" s="17" t="s">
        <v>1319</v>
      </c>
      <c r="E49" s="17" t="s">
        <v>1319</v>
      </c>
      <c r="F49" s="17" t="s">
        <v>1319</v>
      </c>
      <c r="G49" s="17" t="s">
        <v>1319</v>
      </c>
      <c r="H49" s="17" t="s">
        <v>1828</v>
      </c>
    </row>
    <row r="50" s="2" customFormat="1" spans="2:13">
      <c r="B50" s="25" t="s">
        <v>1812</v>
      </c>
      <c r="C50" s="26"/>
      <c r="D50" s="17" t="s">
        <v>1829</v>
      </c>
      <c r="E50" s="17" t="s">
        <v>1829</v>
      </c>
      <c r="F50" s="17" t="s">
        <v>1829</v>
      </c>
      <c r="G50" s="17" t="s">
        <v>1829</v>
      </c>
      <c r="H50" s="17" t="s">
        <v>1829</v>
      </c>
    </row>
    <row r="51" s="2" customFormat="1" spans="2:13">
      <c r="B51" s="25" t="s">
        <v>1814</v>
      </c>
      <c r="C51" s="26"/>
      <c r="D51" s="40">
        <v>13.44</v>
      </c>
      <c r="E51" s="40">
        <v>13.44</v>
      </c>
      <c r="F51" s="40">
        <v>24</v>
      </c>
      <c r="G51" s="40">
        <v>24</v>
      </c>
      <c r="H51" s="40">
        <v>13.44</v>
      </c>
    </row>
    <row r="52" s="2" customFormat="1" spans="2:13">
      <c r="B52" s="25" t="s">
        <v>1815</v>
      </c>
      <c r="C52" s="26"/>
      <c r="D52" s="17" t="s">
        <v>1319</v>
      </c>
      <c r="E52" s="17" t="s">
        <v>1319</v>
      </c>
      <c r="F52" s="41">
        <v>38.4</v>
      </c>
      <c r="G52" s="41">
        <v>38.4</v>
      </c>
      <c r="H52" s="38" t="s">
        <v>1830</v>
      </c>
    </row>
    <row r="53" s="2" customFormat="1" spans="2:13">
      <c r="B53" s="25" t="s">
        <v>1817</v>
      </c>
      <c r="C53" s="26"/>
      <c r="D53" s="17" t="s">
        <v>1319</v>
      </c>
      <c r="E53" s="17" t="s">
        <v>1319</v>
      </c>
      <c r="F53" s="27" t="s">
        <v>1816</v>
      </c>
      <c r="G53" s="27" t="s">
        <v>1816</v>
      </c>
      <c r="H53" s="38" t="s">
        <v>1830</v>
      </c>
    </row>
    <row r="54" s="2" customFormat="1" spans="2:13">
      <c r="B54" s="28"/>
      <c r="C54" s="29"/>
      <c r="D54" s="30"/>
      <c r="E54" s="30"/>
      <c r="F54" s="30"/>
      <c r="G54" s="30"/>
      <c r="H54" s="30"/>
    </row>
    <row r="55" s="2" customFormat="1" spans="2:13">
      <c r="B55" s="31" t="s">
        <v>1818</v>
      </c>
      <c r="C55" s="32">
        <v>20</v>
      </c>
      <c r="D55" s="42">
        <v>54.67</v>
      </c>
      <c r="E55" s="42">
        <v>68.22</v>
      </c>
      <c r="F55" s="42">
        <v>72.51</v>
      </c>
      <c r="G55" s="42">
        <v>77.93</v>
      </c>
      <c r="H55" s="42">
        <v>71.72</v>
      </c>
      <c r="I55" s="34"/>
      <c r="J55" s="34"/>
      <c r="K55" s="34"/>
      <c r="L55" s="34"/>
      <c r="M55" s="34"/>
    </row>
    <row r="56" s="2" customFormat="1" spans="2:13">
      <c r="B56" s="31" t="s">
        <v>1818</v>
      </c>
      <c r="C56" s="32">
        <v>30</v>
      </c>
      <c r="D56" s="42">
        <v>69.69</v>
      </c>
      <c r="E56" s="42">
        <v>83.69</v>
      </c>
      <c r="F56" s="42">
        <v>90.81</v>
      </c>
      <c r="G56" s="42">
        <v>97.47</v>
      </c>
      <c r="H56" s="42">
        <v>91.49</v>
      </c>
      <c r="I56" s="34"/>
      <c r="J56" s="34"/>
      <c r="K56" s="34"/>
      <c r="L56" s="34"/>
      <c r="M56" s="34"/>
    </row>
    <row r="57" s="2" customFormat="1" spans="2:13">
      <c r="B57" s="31" t="s">
        <v>1818</v>
      </c>
      <c r="C57" s="32">
        <v>40</v>
      </c>
      <c r="D57" s="42">
        <v>87.2</v>
      </c>
      <c r="E57" s="42">
        <v>102.33</v>
      </c>
      <c r="F57" s="42">
        <v>103.35</v>
      </c>
      <c r="G57" s="42">
        <v>124.92</v>
      </c>
      <c r="H57" s="42">
        <v>103.91</v>
      </c>
      <c r="I57" s="34"/>
      <c r="J57" s="34"/>
      <c r="K57" s="34"/>
      <c r="L57" s="34"/>
      <c r="M57" s="34"/>
    </row>
    <row r="58" s="2" customFormat="1" spans="2:13">
      <c r="B58" s="31" t="s">
        <v>1818</v>
      </c>
      <c r="C58" s="32">
        <v>50</v>
      </c>
      <c r="D58" s="42">
        <v>101.31</v>
      </c>
      <c r="E58" s="42">
        <v>118.59</v>
      </c>
      <c r="F58" s="42">
        <v>122.66</v>
      </c>
      <c r="G58" s="42">
        <v>131.81</v>
      </c>
      <c r="H58" s="42">
        <v>115.2</v>
      </c>
      <c r="I58" s="34"/>
      <c r="J58" s="34"/>
      <c r="K58" s="34"/>
      <c r="L58" s="34"/>
      <c r="M58" s="34"/>
    </row>
    <row r="59" s="2" customFormat="1" spans="2:13">
      <c r="B59" s="31" t="s">
        <v>1818</v>
      </c>
      <c r="C59" s="32">
        <v>60</v>
      </c>
      <c r="D59" s="42">
        <v>112.16</v>
      </c>
      <c r="E59" s="42">
        <v>132.15</v>
      </c>
      <c r="F59" s="42">
        <v>138.58</v>
      </c>
      <c r="G59" s="42">
        <v>148.75</v>
      </c>
      <c r="H59" s="42">
        <v>124.35</v>
      </c>
      <c r="I59" s="34"/>
      <c r="J59" s="34"/>
      <c r="K59" s="34"/>
      <c r="L59" s="34"/>
      <c r="M59" s="34"/>
    </row>
    <row r="60" s="2" customFormat="1" spans="2:13">
      <c r="B60" s="31" t="s">
        <v>1818</v>
      </c>
      <c r="C60" s="32">
        <v>70</v>
      </c>
      <c r="D60" s="42">
        <v>125.71</v>
      </c>
      <c r="E60" s="42">
        <v>147.96</v>
      </c>
      <c r="F60" s="42">
        <v>163.88</v>
      </c>
      <c r="G60" s="42">
        <v>175.29</v>
      </c>
      <c r="H60" s="42">
        <v>135.99</v>
      </c>
      <c r="I60" s="34"/>
      <c r="J60" s="34"/>
      <c r="K60" s="34"/>
      <c r="L60" s="34"/>
      <c r="M60" s="34"/>
    </row>
    <row r="61" s="2" customFormat="1" spans="2:13">
      <c r="B61" s="31" t="s">
        <v>1818</v>
      </c>
      <c r="C61" s="32">
        <v>80</v>
      </c>
      <c r="D61" s="42">
        <v>138.7</v>
      </c>
      <c r="E61" s="42">
        <v>164</v>
      </c>
      <c r="F61" s="42">
        <v>174.95</v>
      </c>
      <c r="G61" s="42">
        <v>187.37</v>
      </c>
      <c r="H61" s="42">
        <v>147.51</v>
      </c>
      <c r="I61" s="34"/>
      <c r="J61" s="34"/>
      <c r="K61" s="34"/>
      <c r="L61" s="34"/>
      <c r="M61" s="34"/>
    </row>
    <row r="62" s="2" customFormat="1" spans="2:13">
      <c r="B62" s="31" t="s">
        <v>1818</v>
      </c>
      <c r="C62" s="32">
        <v>90</v>
      </c>
      <c r="D62" s="42">
        <v>152.7</v>
      </c>
      <c r="E62" s="42">
        <v>179.81</v>
      </c>
      <c r="F62" s="42">
        <v>186.13</v>
      </c>
      <c r="G62" s="42">
        <v>199.68</v>
      </c>
      <c r="H62" s="42">
        <v>159.14</v>
      </c>
      <c r="I62" s="34"/>
      <c r="J62" s="34"/>
      <c r="K62" s="34"/>
      <c r="L62" s="34"/>
      <c r="M62" s="34"/>
    </row>
    <row r="63" s="2" customFormat="1" spans="2:13">
      <c r="B63" s="31" t="s">
        <v>1818</v>
      </c>
      <c r="C63" s="32">
        <v>100</v>
      </c>
      <c r="D63" s="42">
        <v>165.92</v>
      </c>
      <c r="E63" s="42">
        <v>195.96</v>
      </c>
      <c r="F63" s="42">
        <v>207.36</v>
      </c>
      <c r="G63" s="42">
        <v>222.95</v>
      </c>
      <c r="H63" s="42">
        <v>170.43</v>
      </c>
      <c r="I63" s="34"/>
      <c r="J63" s="34"/>
      <c r="K63" s="34"/>
      <c r="L63" s="34"/>
      <c r="M63" s="34"/>
    </row>
    <row r="64" s="2" customFormat="1" spans="2:13">
      <c r="B64" s="31" t="s">
        <v>1818</v>
      </c>
      <c r="C64" s="32">
        <v>125</v>
      </c>
      <c r="D64" s="42">
        <v>183.2</v>
      </c>
      <c r="E64" s="42">
        <v>216.85</v>
      </c>
      <c r="F64" s="42">
        <v>228.71</v>
      </c>
      <c r="G64" s="42">
        <v>245.43</v>
      </c>
      <c r="H64" s="42">
        <v>162.3</v>
      </c>
      <c r="I64" s="34"/>
      <c r="J64" s="34"/>
      <c r="K64" s="34"/>
      <c r="L64" s="34"/>
      <c r="M64" s="34"/>
    </row>
    <row r="65" s="2" customFormat="1" spans="2:13">
      <c r="B65" s="31" t="s">
        <v>1818</v>
      </c>
      <c r="C65" s="32">
        <v>150</v>
      </c>
      <c r="D65" s="42">
        <v>214.14</v>
      </c>
      <c r="E65" s="42">
        <v>253.33</v>
      </c>
      <c r="F65" s="42">
        <v>267.22</v>
      </c>
      <c r="G65" s="42">
        <v>286.65</v>
      </c>
      <c r="H65" s="42">
        <v>169.98</v>
      </c>
      <c r="I65" s="34"/>
      <c r="J65" s="34"/>
      <c r="K65" s="34"/>
      <c r="L65" s="34"/>
      <c r="M65" s="34"/>
    </row>
    <row r="66" s="2" customFormat="1" spans="2:13">
      <c r="B66" s="31" t="s">
        <v>1818</v>
      </c>
      <c r="C66" s="32">
        <v>175</v>
      </c>
      <c r="D66" s="42">
        <v>244.86</v>
      </c>
      <c r="E66" s="42">
        <v>289.92</v>
      </c>
      <c r="F66" s="42">
        <v>304.38</v>
      </c>
      <c r="G66" s="42">
        <v>326.4</v>
      </c>
      <c r="H66" s="42">
        <v>180.37</v>
      </c>
      <c r="I66" s="34"/>
      <c r="J66" s="34"/>
      <c r="K66" s="34"/>
      <c r="L66" s="34"/>
      <c r="M66" s="34"/>
    </row>
    <row r="67" s="2" customFormat="1" spans="2:13">
      <c r="B67" s="31" t="s">
        <v>1818</v>
      </c>
      <c r="C67" s="32">
        <v>200</v>
      </c>
      <c r="D67" s="42">
        <v>275.36</v>
      </c>
      <c r="E67" s="42">
        <v>326.97</v>
      </c>
      <c r="F67" s="42">
        <v>337.47</v>
      </c>
      <c r="G67" s="42">
        <v>361.53</v>
      </c>
      <c r="H67" s="42">
        <v>190.65</v>
      </c>
      <c r="I67" s="34"/>
      <c r="J67" s="34"/>
      <c r="K67" s="34"/>
      <c r="L67" s="34"/>
      <c r="M67" s="34"/>
    </row>
    <row r="68" s="2" customFormat="1" spans="2:13">
      <c r="B68" s="31" t="s">
        <v>1818</v>
      </c>
      <c r="C68" s="32">
        <v>225</v>
      </c>
      <c r="D68" s="42">
        <v>286.99</v>
      </c>
      <c r="E68" s="42">
        <v>343.91</v>
      </c>
      <c r="F68" s="42">
        <v>366.39</v>
      </c>
      <c r="G68" s="42">
        <v>392.25</v>
      </c>
      <c r="H68" s="42">
        <v>201.15</v>
      </c>
      <c r="I68" s="34"/>
      <c r="J68" s="34"/>
      <c r="K68" s="34"/>
      <c r="L68" s="34"/>
      <c r="M68" s="34"/>
    </row>
    <row r="69" s="2" customFormat="1" spans="2:13">
      <c r="B69" s="31" t="s">
        <v>1818</v>
      </c>
      <c r="C69" s="32">
        <v>250</v>
      </c>
      <c r="D69" s="42">
        <v>309.8</v>
      </c>
      <c r="E69" s="42">
        <v>372.48</v>
      </c>
      <c r="F69" s="42">
        <v>415.29</v>
      </c>
      <c r="G69" s="42">
        <v>444.77</v>
      </c>
      <c r="H69" s="42">
        <v>211.2</v>
      </c>
      <c r="I69" s="34"/>
      <c r="J69" s="34"/>
      <c r="K69" s="34"/>
      <c r="L69" s="34"/>
      <c r="M69" s="34"/>
    </row>
    <row r="70" s="2" customFormat="1" spans="2:13">
      <c r="B70" s="31" t="s">
        <v>1818</v>
      </c>
      <c r="C70" s="32">
        <v>275</v>
      </c>
      <c r="D70" s="42">
        <v>332.05</v>
      </c>
      <c r="E70" s="42">
        <v>400.61</v>
      </c>
      <c r="F70" s="42">
        <v>454.48</v>
      </c>
      <c r="G70" s="42">
        <v>486.78</v>
      </c>
      <c r="H70" s="42">
        <v>221.37</v>
      </c>
      <c r="I70" s="34"/>
      <c r="J70" s="34"/>
      <c r="K70" s="34"/>
      <c r="L70" s="34"/>
      <c r="M70" s="34"/>
    </row>
    <row r="71" s="2" customFormat="1" spans="2:13">
      <c r="B71" s="31" t="s">
        <v>1818</v>
      </c>
      <c r="C71" s="32">
        <v>300</v>
      </c>
      <c r="D71" s="42">
        <v>354.75</v>
      </c>
      <c r="E71" s="42">
        <v>429.18</v>
      </c>
      <c r="F71" s="42">
        <v>493.33</v>
      </c>
      <c r="G71" s="42">
        <v>528.23</v>
      </c>
      <c r="H71" s="42">
        <v>231.65</v>
      </c>
      <c r="I71" s="34"/>
      <c r="J71" s="34"/>
      <c r="K71" s="34"/>
      <c r="L71" s="34"/>
      <c r="M71" s="34"/>
    </row>
    <row r="72" s="2" customFormat="1" spans="2:13">
      <c r="B72" s="31" t="s">
        <v>1818</v>
      </c>
      <c r="C72" s="32">
        <v>325</v>
      </c>
      <c r="D72" s="42">
        <v>377.23</v>
      </c>
      <c r="E72" s="42">
        <v>457.76</v>
      </c>
      <c r="F72" s="42">
        <v>531.96</v>
      </c>
      <c r="G72" s="42">
        <v>569.68</v>
      </c>
      <c r="H72" s="42">
        <v>246.78</v>
      </c>
      <c r="I72" s="34"/>
      <c r="J72" s="34"/>
      <c r="K72" s="34"/>
      <c r="L72" s="34"/>
      <c r="M72" s="34"/>
    </row>
    <row r="73" s="2" customFormat="1" spans="2:13">
      <c r="B73" s="31" t="s">
        <v>1818</v>
      </c>
      <c r="C73" s="32">
        <v>350</v>
      </c>
      <c r="D73" s="42">
        <v>399.82</v>
      </c>
      <c r="E73" s="42">
        <v>485.88</v>
      </c>
      <c r="F73" s="42">
        <v>570.7</v>
      </c>
      <c r="G73" s="42">
        <v>611.13</v>
      </c>
      <c r="H73" s="42">
        <v>257.06</v>
      </c>
      <c r="I73" s="34"/>
      <c r="J73" s="34"/>
      <c r="K73" s="34"/>
      <c r="L73" s="34"/>
      <c r="M73" s="34"/>
    </row>
    <row r="74" s="2" customFormat="1" spans="2:13">
      <c r="B74" s="31" t="s">
        <v>1818</v>
      </c>
      <c r="C74" s="32">
        <v>375</v>
      </c>
      <c r="D74" s="42">
        <v>422.29</v>
      </c>
      <c r="E74" s="42">
        <v>514.45</v>
      </c>
      <c r="F74" s="42">
        <v>610.23</v>
      </c>
      <c r="G74" s="42">
        <v>653.37</v>
      </c>
      <c r="H74" s="42">
        <v>272.19</v>
      </c>
      <c r="I74" s="34"/>
      <c r="J74" s="34"/>
      <c r="K74" s="34"/>
      <c r="L74" s="34"/>
      <c r="M74" s="34"/>
    </row>
    <row r="75" s="2" customFormat="1" spans="2:13">
      <c r="B75" s="31" t="s">
        <v>1818</v>
      </c>
      <c r="C75" s="32">
        <v>400</v>
      </c>
      <c r="D75" s="42">
        <v>444.99</v>
      </c>
      <c r="E75" s="42">
        <v>542.69</v>
      </c>
      <c r="F75" s="42">
        <v>648.74</v>
      </c>
      <c r="G75" s="42">
        <v>694.59</v>
      </c>
      <c r="H75" s="42">
        <v>282.7</v>
      </c>
      <c r="I75" s="34"/>
      <c r="J75" s="34"/>
      <c r="K75" s="34"/>
      <c r="L75" s="34"/>
      <c r="M75" s="34"/>
    </row>
    <row r="76" s="2" customFormat="1" spans="2:13">
      <c r="B76" s="31" t="s">
        <v>1818</v>
      </c>
      <c r="C76" s="32">
        <v>425</v>
      </c>
      <c r="D76" s="42">
        <v>467.47</v>
      </c>
      <c r="E76" s="42">
        <v>571.26</v>
      </c>
      <c r="F76" s="42">
        <v>687.82</v>
      </c>
      <c r="G76" s="42">
        <v>736.38</v>
      </c>
      <c r="H76" s="42">
        <v>297.83</v>
      </c>
      <c r="I76" s="34"/>
      <c r="J76" s="34"/>
      <c r="K76" s="34"/>
      <c r="L76" s="34"/>
      <c r="M76" s="34"/>
    </row>
    <row r="77" s="2" customFormat="1" spans="2:13">
      <c r="B77" s="31" t="s">
        <v>1818</v>
      </c>
      <c r="C77" s="32">
        <v>450</v>
      </c>
      <c r="D77" s="42">
        <v>490.06</v>
      </c>
      <c r="E77" s="42">
        <v>599.61</v>
      </c>
      <c r="F77" s="42">
        <v>726.56</v>
      </c>
      <c r="G77" s="42">
        <v>777.83</v>
      </c>
      <c r="H77" s="42">
        <v>307.88</v>
      </c>
      <c r="I77" s="34"/>
      <c r="J77" s="34"/>
      <c r="K77" s="34"/>
      <c r="L77" s="34"/>
      <c r="M77" s="34"/>
    </row>
    <row r="78" s="2" customFormat="1" spans="2:13">
      <c r="B78" s="31" t="s">
        <v>1818</v>
      </c>
      <c r="C78" s="32">
        <v>475</v>
      </c>
      <c r="D78" s="42">
        <v>512.76</v>
      </c>
      <c r="E78" s="42">
        <v>628.18</v>
      </c>
      <c r="F78" s="42">
        <v>764.5</v>
      </c>
      <c r="G78" s="42">
        <v>818.38</v>
      </c>
      <c r="H78" s="42">
        <v>323.24</v>
      </c>
      <c r="I78" s="34"/>
      <c r="J78" s="34"/>
      <c r="K78" s="34"/>
      <c r="L78" s="34"/>
      <c r="M78" s="34"/>
    </row>
    <row r="79" s="2" customFormat="1" spans="2:13">
      <c r="B79" s="31" t="s">
        <v>1818</v>
      </c>
      <c r="C79" s="32">
        <v>500</v>
      </c>
      <c r="D79" s="42">
        <v>535.35</v>
      </c>
      <c r="E79" s="42">
        <v>656.76</v>
      </c>
      <c r="F79" s="42">
        <v>802.79</v>
      </c>
      <c r="G79" s="42">
        <v>859.37</v>
      </c>
      <c r="H79" s="42">
        <v>333.63</v>
      </c>
      <c r="I79" s="34"/>
      <c r="J79" s="34"/>
      <c r="K79" s="34"/>
      <c r="L79" s="34"/>
      <c r="M79" s="34"/>
    </row>
    <row r="80" s="2" customFormat="1" spans="2:13">
      <c r="B80" s="31" t="s">
        <v>1819</v>
      </c>
      <c r="C80" s="32">
        <v>501</v>
      </c>
      <c r="D80" s="42">
        <v>1.13</v>
      </c>
      <c r="E80" s="42">
        <v>1.36</v>
      </c>
      <c r="F80" s="42">
        <v>1.59</v>
      </c>
      <c r="G80" s="42">
        <v>1.7</v>
      </c>
      <c r="H80" s="42">
        <v>0.68</v>
      </c>
      <c r="I80" s="34"/>
      <c r="J80" s="34"/>
      <c r="K80" s="34"/>
      <c r="L80" s="34"/>
      <c r="M80" s="34"/>
    </row>
    <row r="81" s="2" customFormat="1" spans="2:9">
      <c r="C81" s="43"/>
      <c r="E81" s="44"/>
      <c r="F81" s="44"/>
      <c r="G81" s="44"/>
    </row>
    <row r="82" s="3" customFormat="1" ht="48.5" customHeight="1" spans="2:9">
      <c r="B82" s="14" t="s">
        <v>184</v>
      </c>
      <c r="C82" s="14" t="s">
        <v>1683</v>
      </c>
      <c r="D82" s="14" t="s">
        <v>1831</v>
      </c>
      <c r="E82" s="14" t="s">
        <v>1831</v>
      </c>
      <c r="F82" s="14" t="s">
        <v>1831</v>
      </c>
      <c r="G82" s="3" t="s">
        <v>192</v>
      </c>
    </row>
    <row r="83" s="2" customFormat="1" spans="2:9">
      <c r="B83" s="21"/>
      <c r="C83" s="45"/>
      <c r="D83" s="17" t="s">
        <v>1832</v>
      </c>
      <c r="E83" s="17" t="s">
        <v>1833</v>
      </c>
      <c r="F83" s="17" t="s">
        <v>1834</v>
      </c>
      <c r="G83" s="2" t="s">
        <v>192</v>
      </c>
    </row>
    <row r="84" s="2" customFormat="1" spans="2:9">
      <c r="B84" s="21"/>
      <c r="C84" s="45"/>
      <c r="D84" s="17" t="s">
        <v>1835</v>
      </c>
      <c r="E84" s="17" t="s">
        <v>1836</v>
      </c>
      <c r="F84" s="17" t="s">
        <v>1837</v>
      </c>
      <c r="G84" s="2" t="s">
        <v>192</v>
      </c>
    </row>
    <row r="85" s="2" customFormat="1" spans="2:9">
      <c r="B85" s="21"/>
      <c r="C85" s="45"/>
      <c r="D85" s="46" t="s">
        <v>1838</v>
      </c>
      <c r="E85" s="17" t="s">
        <v>1839</v>
      </c>
      <c r="F85" s="17" t="s">
        <v>1840</v>
      </c>
      <c r="G85" s="2" t="s">
        <v>192</v>
      </c>
    </row>
    <row r="86" s="2" customFormat="1" spans="2:9">
      <c r="B86" s="21"/>
      <c r="C86" s="45"/>
      <c r="D86" s="15" t="s">
        <v>192</v>
      </c>
      <c r="E86" s="17" t="s">
        <v>1841</v>
      </c>
      <c r="F86" s="17" t="s">
        <v>1842</v>
      </c>
      <c r="G86" s="2" t="s">
        <v>192</v>
      </c>
    </row>
    <row r="87" s="2" customFormat="1" spans="2:9">
      <c r="B87" s="21"/>
      <c r="C87" s="45"/>
      <c r="D87" s="15" t="s">
        <v>192</v>
      </c>
      <c r="E87" s="17" t="s">
        <v>1843</v>
      </c>
      <c r="F87" s="17" t="s">
        <v>1844</v>
      </c>
      <c r="G87" s="2" t="s">
        <v>192</v>
      </c>
    </row>
    <row r="88" s="2" customFormat="1" spans="2:9">
      <c r="B88" s="25" t="s">
        <v>1810</v>
      </c>
      <c r="C88" s="26"/>
      <c r="D88" s="17" t="s">
        <v>1319</v>
      </c>
      <c r="E88" s="17" t="s">
        <v>1319</v>
      </c>
      <c r="F88" s="17" t="s">
        <v>1319</v>
      </c>
    </row>
    <row r="89" s="2" customFormat="1" spans="2:9">
      <c r="B89" s="25" t="s">
        <v>1812</v>
      </c>
      <c r="C89" s="26"/>
      <c r="D89" s="17" t="s">
        <v>1829</v>
      </c>
      <c r="E89" s="17" t="s">
        <v>1829</v>
      </c>
      <c r="F89" s="17" t="s">
        <v>1829</v>
      </c>
    </row>
    <row r="90" s="2" customFormat="1" spans="2:9">
      <c r="B90" s="25" t="s">
        <v>1814</v>
      </c>
      <c r="C90" s="26"/>
      <c r="D90" s="41">
        <v>13.44</v>
      </c>
      <c r="E90" s="41">
        <v>13.44</v>
      </c>
      <c r="F90" s="41">
        <v>13.44</v>
      </c>
    </row>
    <row r="91" s="2" customFormat="1" spans="2:9">
      <c r="B91" s="25" t="s">
        <v>1815</v>
      </c>
      <c r="C91" s="26"/>
      <c r="D91" s="17" t="s">
        <v>1319</v>
      </c>
      <c r="E91" s="17" t="s">
        <v>1319</v>
      </c>
      <c r="F91" s="17" t="s">
        <v>1319</v>
      </c>
    </row>
    <row r="92" s="2" customFormat="1" spans="2:9">
      <c r="B92" s="25" t="s">
        <v>1817</v>
      </c>
      <c r="C92" s="26"/>
      <c r="D92" s="17" t="s">
        <v>1319</v>
      </c>
      <c r="E92" s="17" t="s">
        <v>1319</v>
      </c>
      <c r="F92" s="17" t="s">
        <v>1319</v>
      </c>
    </row>
    <row r="93" s="2" customFormat="1" spans="2:9">
      <c r="B93" s="28"/>
      <c r="C93" s="47"/>
      <c r="D93" s="30"/>
      <c r="E93" s="30"/>
      <c r="F93" s="30"/>
    </row>
    <row r="94" s="2" customFormat="1" spans="2:9">
      <c r="B94" s="48" t="s">
        <v>1818</v>
      </c>
      <c r="C94" s="49">
        <v>20</v>
      </c>
      <c r="D94" s="33">
        <v>52.07</v>
      </c>
      <c r="E94" s="33">
        <v>53.99</v>
      </c>
      <c r="F94" s="33">
        <v>60.09</v>
      </c>
      <c r="G94" s="34"/>
      <c r="H94" s="34"/>
      <c r="I94" s="34"/>
    </row>
    <row r="95" s="2" customFormat="1" spans="2:9">
      <c r="B95" s="48" t="s">
        <v>1818</v>
      </c>
      <c r="C95" s="49">
        <v>30</v>
      </c>
      <c r="D95" s="33">
        <v>62.12</v>
      </c>
      <c r="E95" s="33">
        <v>66.19</v>
      </c>
      <c r="F95" s="33">
        <v>73.42</v>
      </c>
      <c r="G95" s="34"/>
      <c r="H95" s="34"/>
      <c r="I95" s="34"/>
    </row>
    <row r="96" s="2" customFormat="1" spans="2:9">
      <c r="B96" s="48" t="s">
        <v>1818</v>
      </c>
      <c r="C96" s="49">
        <v>40</v>
      </c>
      <c r="D96" s="33">
        <v>72.17</v>
      </c>
      <c r="E96" s="33">
        <v>78.39</v>
      </c>
      <c r="F96" s="33">
        <v>90.13</v>
      </c>
      <c r="G96" s="34"/>
      <c r="H96" s="34"/>
      <c r="I96" s="34"/>
    </row>
    <row r="97" s="2" customFormat="1" spans="2:9">
      <c r="B97" s="48" t="s">
        <v>1818</v>
      </c>
      <c r="C97" s="49">
        <v>50</v>
      </c>
      <c r="D97" s="33">
        <v>86.97</v>
      </c>
      <c r="E97" s="33">
        <v>94.2</v>
      </c>
      <c r="F97" s="33">
        <v>109.22</v>
      </c>
      <c r="G97" s="34"/>
      <c r="H97" s="34"/>
      <c r="I97" s="34"/>
    </row>
    <row r="98" s="2" customFormat="1" spans="2:9">
      <c r="B98" s="48" t="s">
        <v>1818</v>
      </c>
      <c r="C98" s="49">
        <v>60</v>
      </c>
      <c r="D98" s="33">
        <v>98.72</v>
      </c>
      <c r="E98" s="33">
        <v>107.52</v>
      </c>
      <c r="F98" s="33">
        <v>126.27</v>
      </c>
      <c r="G98" s="34"/>
      <c r="H98" s="34"/>
      <c r="I98" s="34"/>
    </row>
    <row r="99" s="2" customFormat="1" spans="2:9">
      <c r="B99" s="48" t="s">
        <v>1818</v>
      </c>
      <c r="C99" s="49">
        <v>70</v>
      </c>
      <c r="D99" s="33">
        <v>113.28</v>
      </c>
      <c r="E99" s="33">
        <v>123.79</v>
      </c>
      <c r="F99" s="33">
        <v>146.04</v>
      </c>
      <c r="G99" s="34"/>
      <c r="H99" s="34"/>
      <c r="I99" s="34"/>
    </row>
    <row r="100" s="2" customFormat="1" spans="2:9">
      <c r="B100" s="48" t="s">
        <v>1818</v>
      </c>
      <c r="C100" s="49">
        <v>80</v>
      </c>
      <c r="D100" s="33">
        <v>126.95</v>
      </c>
      <c r="E100" s="33">
        <v>139.37</v>
      </c>
      <c r="F100" s="33">
        <v>164.45</v>
      </c>
      <c r="G100" s="34"/>
      <c r="H100" s="34"/>
      <c r="I100" s="34"/>
    </row>
    <row r="101" s="2" customFormat="1" spans="2:9">
      <c r="B101" s="48" t="s">
        <v>1818</v>
      </c>
      <c r="C101" s="49">
        <v>90</v>
      </c>
      <c r="D101" s="50">
        <v>137.23</v>
      </c>
      <c r="E101" s="33">
        <v>148.97</v>
      </c>
      <c r="F101" s="33">
        <v>174.5</v>
      </c>
      <c r="G101" s="34"/>
      <c r="H101" s="34"/>
      <c r="I101" s="34"/>
    </row>
    <row r="102" s="2" customFormat="1" spans="2:9">
      <c r="B102" s="48" t="s">
        <v>1818</v>
      </c>
      <c r="C102" s="49">
        <v>100</v>
      </c>
      <c r="D102" s="33">
        <v>150.78</v>
      </c>
      <c r="E102" s="33">
        <v>165.46</v>
      </c>
      <c r="F102" s="33">
        <v>196.75</v>
      </c>
      <c r="G102" s="34"/>
      <c r="H102" s="34"/>
      <c r="I102" s="34"/>
    </row>
    <row r="103" s="2" customFormat="1" spans="2:9">
      <c r="B103" s="48" t="s">
        <v>1818</v>
      </c>
      <c r="C103" s="49">
        <v>125</v>
      </c>
      <c r="D103" s="33">
        <v>160.95</v>
      </c>
      <c r="E103" s="33">
        <v>177.89</v>
      </c>
      <c r="F103" s="33">
        <v>212.9</v>
      </c>
      <c r="G103" s="34"/>
      <c r="H103" s="34"/>
      <c r="I103" s="34"/>
    </row>
    <row r="104" s="2" customFormat="1" spans="2:9">
      <c r="B104" s="48" t="s">
        <v>1818</v>
      </c>
      <c r="C104" s="49">
        <v>150</v>
      </c>
      <c r="D104" s="33">
        <v>193.02</v>
      </c>
      <c r="E104" s="33">
        <v>213.12</v>
      </c>
      <c r="F104" s="33">
        <v>254.69</v>
      </c>
      <c r="G104" s="34"/>
      <c r="H104" s="34"/>
      <c r="I104" s="34"/>
    </row>
    <row r="105" s="2" customFormat="1" spans="2:9">
      <c r="B105" s="48" t="s">
        <v>1818</v>
      </c>
      <c r="C105" s="49">
        <v>175</v>
      </c>
      <c r="D105" s="33">
        <v>224.76</v>
      </c>
      <c r="E105" s="33">
        <v>248.02</v>
      </c>
      <c r="F105" s="33">
        <v>296.81</v>
      </c>
      <c r="G105" s="34"/>
      <c r="H105" s="34"/>
      <c r="I105" s="34"/>
    </row>
    <row r="106" s="2" customFormat="1" spans="2:9">
      <c r="B106" s="48" t="s">
        <v>1818</v>
      </c>
      <c r="C106" s="49">
        <v>200</v>
      </c>
      <c r="D106" s="33">
        <v>256.27</v>
      </c>
      <c r="E106" s="33">
        <v>283.04</v>
      </c>
      <c r="F106" s="33">
        <v>339.39</v>
      </c>
      <c r="G106" s="34"/>
      <c r="H106" s="34"/>
      <c r="I106" s="34"/>
    </row>
    <row r="107" s="2" customFormat="1" spans="2:9">
      <c r="B107" s="48" t="s">
        <v>1818</v>
      </c>
      <c r="C107" s="49">
        <v>225</v>
      </c>
      <c r="D107" s="33">
        <v>282.47</v>
      </c>
      <c r="E107" s="33">
        <v>335.21</v>
      </c>
      <c r="F107" s="33">
        <v>375.2</v>
      </c>
      <c r="G107" s="34"/>
      <c r="H107" s="34"/>
      <c r="I107" s="34"/>
    </row>
    <row r="108" s="2" customFormat="1" spans="2:9">
      <c r="B108" s="48" t="s">
        <v>1818</v>
      </c>
      <c r="C108" s="49">
        <v>250</v>
      </c>
      <c r="D108" s="33">
        <v>313.42</v>
      </c>
      <c r="E108" s="33">
        <v>347.07</v>
      </c>
      <c r="F108" s="33">
        <v>416.64</v>
      </c>
      <c r="G108" s="34"/>
      <c r="H108" s="34"/>
      <c r="I108" s="34"/>
    </row>
    <row r="109" s="2" customFormat="1" spans="2:9">
      <c r="B109" s="48" t="s">
        <v>1818</v>
      </c>
      <c r="C109" s="49">
        <v>275</v>
      </c>
      <c r="D109" s="33">
        <v>344.48</v>
      </c>
      <c r="E109" s="33">
        <v>381.52</v>
      </c>
      <c r="F109" s="33">
        <v>458.32</v>
      </c>
      <c r="G109" s="34"/>
      <c r="H109" s="34"/>
      <c r="I109" s="34"/>
    </row>
    <row r="110" s="2" customFormat="1" spans="2:9">
      <c r="B110" s="48" t="s">
        <v>1818</v>
      </c>
      <c r="C110" s="49">
        <v>300</v>
      </c>
      <c r="D110" s="33">
        <v>375.42</v>
      </c>
      <c r="E110" s="33">
        <v>415.85</v>
      </c>
      <c r="F110" s="33">
        <v>499.54</v>
      </c>
      <c r="G110" s="34"/>
      <c r="H110" s="34"/>
      <c r="I110" s="34"/>
    </row>
    <row r="111" s="2" customFormat="1" spans="2:9">
      <c r="B111" s="48" t="s">
        <v>1818</v>
      </c>
      <c r="C111" s="49">
        <v>325</v>
      </c>
      <c r="D111" s="33">
        <v>398.12</v>
      </c>
      <c r="E111" s="33">
        <v>442.17</v>
      </c>
      <c r="F111" s="33">
        <v>532.86</v>
      </c>
      <c r="G111" s="34"/>
      <c r="H111" s="34"/>
      <c r="I111" s="34"/>
    </row>
    <row r="112" s="2" customFormat="1" spans="2:9">
      <c r="B112" s="48" t="s">
        <v>1818</v>
      </c>
      <c r="C112" s="49">
        <v>350</v>
      </c>
      <c r="D112" s="33">
        <v>428.39</v>
      </c>
      <c r="E112" s="33">
        <v>476.05</v>
      </c>
      <c r="F112" s="33">
        <v>573.18</v>
      </c>
      <c r="G112" s="34"/>
      <c r="H112" s="34"/>
      <c r="I112" s="34"/>
    </row>
    <row r="113" s="2" customFormat="1" spans="2:14">
      <c r="B113" s="48" t="s">
        <v>1818</v>
      </c>
      <c r="C113" s="49">
        <v>375</v>
      </c>
      <c r="D113" s="33">
        <v>459.34</v>
      </c>
      <c r="E113" s="33">
        <v>509.37</v>
      </c>
      <c r="F113" s="33">
        <v>613.95</v>
      </c>
      <c r="G113" s="34"/>
      <c r="H113" s="34"/>
      <c r="I113" s="34"/>
    </row>
    <row r="114" s="2" customFormat="1" spans="2:14">
      <c r="B114" s="48" t="s">
        <v>1818</v>
      </c>
      <c r="C114" s="49">
        <v>400</v>
      </c>
      <c r="D114" s="33">
        <v>489.72</v>
      </c>
      <c r="E114" s="33">
        <v>543.82</v>
      </c>
      <c r="F114" s="33">
        <v>655.29</v>
      </c>
      <c r="G114" s="34"/>
      <c r="H114" s="34"/>
      <c r="I114" s="34"/>
    </row>
    <row r="115" s="2" customFormat="1" spans="2:14">
      <c r="B115" s="48" t="s">
        <v>1818</v>
      </c>
      <c r="C115" s="49">
        <v>425</v>
      </c>
      <c r="D115" s="33">
        <v>509.03</v>
      </c>
      <c r="E115" s="33">
        <v>566.86</v>
      </c>
      <c r="F115" s="33">
        <v>685.11</v>
      </c>
      <c r="G115" s="34"/>
      <c r="H115" s="34"/>
      <c r="I115" s="34"/>
    </row>
    <row r="116" s="2" customFormat="1" spans="2:14">
      <c r="B116" s="48" t="s">
        <v>1818</v>
      </c>
      <c r="C116" s="49">
        <v>450</v>
      </c>
      <c r="D116" s="33">
        <v>538.73</v>
      </c>
      <c r="E116" s="33">
        <v>599.38</v>
      </c>
      <c r="F116" s="33">
        <v>724.86</v>
      </c>
      <c r="G116" s="34"/>
      <c r="H116" s="34"/>
      <c r="I116" s="34"/>
    </row>
    <row r="117" s="2" customFormat="1" spans="2:14">
      <c r="B117" s="48" t="s">
        <v>1818</v>
      </c>
      <c r="C117" s="49">
        <v>475</v>
      </c>
      <c r="D117" s="33">
        <v>568.66</v>
      </c>
      <c r="E117" s="33">
        <v>632.93</v>
      </c>
      <c r="F117" s="33">
        <v>765.41</v>
      </c>
      <c r="G117" s="34"/>
      <c r="H117" s="34"/>
      <c r="I117" s="34"/>
    </row>
    <row r="118" s="2" customFormat="1" spans="2:14">
      <c r="B118" s="48" t="s">
        <v>1818</v>
      </c>
      <c r="C118" s="49">
        <v>500</v>
      </c>
      <c r="D118" s="33">
        <v>598.14</v>
      </c>
      <c r="E118" s="33">
        <v>666.36</v>
      </c>
      <c r="F118" s="33">
        <v>805.61</v>
      </c>
      <c r="G118" s="34"/>
      <c r="H118" s="34"/>
      <c r="I118" s="34"/>
    </row>
    <row r="119" s="2" customFormat="1" spans="2:14">
      <c r="B119" s="48" t="s">
        <v>1819</v>
      </c>
      <c r="C119" s="49">
        <v>501</v>
      </c>
      <c r="D119" s="33">
        <v>1.13</v>
      </c>
      <c r="E119" s="33">
        <v>1.13</v>
      </c>
      <c r="F119" s="33">
        <v>1.59</v>
      </c>
      <c r="G119" s="34"/>
      <c r="H119" s="34"/>
      <c r="I119" s="34"/>
    </row>
    <row r="120" s="2" customFormat="1" spans="2:14">
      <c r="C120" s="51"/>
    </row>
    <row r="121" s="3" customFormat="1" ht="31" customHeight="1" spans="2:14">
      <c r="B121" s="14" t="s">
        <v>184</v>
      </c>
      <c r="C121" s="14" t="s">
        <v>1683</v>
      </c>
      <c r="D121" s="14" t="s">
        <v>1845</v>
      </c>
      <c r="E121" s="14" t="s">
        <v>1845</v>
      </c>
      <c r="F121" s="14" t="s">
        <v>1845</v>
      </c>
      <c r="G121" s="14" t="s">
        <v>1846</v>
      </c>
      <c r="H121" s="14" t="s">
        <v>1846</v>
      </c>
      <c r="I121" s="14" t="s">
        <v>1846</v>
      </c>
      <c r="J121" s="14" t="s">
        <v>1846</v>
      </c>
      <c r="K121" s="14" t="s">
        <v>1847</v>
      </c>
      <c r="L121" s="14" t="s">
        <v>1847</v>
      </c>
      <c r="M121" s="14" t="s">
        <v>1847</v>
      </c>
      <c r="N121" s="52"/>
    </row>
    <row r="122" s="2" customFormat="1" spans="2:14">
      <c r="B122" s="21"/>
      <c r="C122" s="53"/>
      <c r="D122" s="39" t="s">
        <v>1832</v>
      </c>
      <c r="E122" s="39" t="s">
        <v>1833</v>
      </c>
      <c r="F122" s="39" t="s">
        <v>1834</v>
      </c>
      <c r="G122" s="39" t="s">
        <v>1848</v>
      </c>
      <c r="H122" s="39" t="s">
        <v>1849</v>
      </c>
      <c r="I122" s="39" t="s">
        <v>1850</v>
      </c>
      <c r="J122" s="39" t="s">
        <v>1850</v>
      </c>
      <c r="K122" s="39" t="s">
        <v>1848</v>
      </c>
      <c r="L122" s="39" t="s">
        <v>1851</v>
      </c>
      <c r="M122" s="39" t="s">
        <v>1852</v>
      </c>
      <c r="N122" s="54"/>
    </row>
    <row r="123" s="2" customFormat="1" spans="2:14">
      <c r="B123" s="21"/>
      <c r="C123" s="53"/>
      <c r="D123" s="21"/>
      <c r="E123" s="21"/>
      <c r="F123" s="21"/>
      <c r="G123" s="21"/>
      <c r="H123" s="21"/>
      <c r="I123" s="17" t="s">
        <v>1853</v>
      </c>
      <c r="J123" s="17" t="s">
        <v>1854</v>
      </c>
      <c r="K123" s="21"/>
      <c r="L123" s="21"/>
      <c r="M123" s="17" t="s">
        <v>192</v>
      </c>
      <c r="N123" s="55"/>
    </row>
    <row r="124" s="2" customFormat="1" ht="105.5" customHeight="1" spans="2:14">
      <c r="B124" s="21"/>
      <c r="C124" s="53"/>
      <c r="D124" s="39" t="s">
        <v>1855</v>
      </c>
      <c r="E124" s="38" t="s">
        <v>1856</v>
      </c>
      <c r="F124" s="56" t="s">
        <v>1857</v>
      </c>
      <c r="G124" s="38" t="s">
        <v>1858</v>
      </c>
      <c r="H124" s="38" t="s">
        <v>1859</v>
      </c>
      <c r="I124" s="38" t="s">
        <v>1860</v>
      </c>
      <c r="J124" s="57"/>
      <c r="K124" s="39" t="s">
        <v>1858</v>
      </c>
      <c r="L124" s="58" t="s">
        <v>1861</v>
      </c>
      <c r="M124" s="39" t="s">
        <v>1862</v>
      </c>
      <c r="N124" s="54"/>
    </row>
    <row r="125" s="2" customFormat="1" ht="75" customHeight="1" spans="2:14">
      <c r="B125" s="21"/>
      <c r="C125" s="53"/>
      <c r="D125" s="15" t="s">
        <v>192</v>
      </c>
      <c r="E125" s="17"/>
      <c r="F125" s="17"/>
      <c r="G125" s="15"/>
      <c r="H125" s="56"/>
      <c r="I125" s="59" t="s">
        <v>1863</v>
      </c>
      <c r="J125" s="60"/>
      <c r="K125" s="21"/>
      <c r="L125" s="21"/>
      <c r="M125" s="61"/>
    </row>
    <row r="126" s="2" customFormat="1" spans="2:14">
      <c r="B126" s="25" t="s">
        <v>1810</v>
      </c>
      <c r="C126" s="26"/>
      <c r="D126" s="17" t="s">
        <v>1319</v>
      </c>
      <c r="E126" s="17" t="s">
        <v>1319</v>
      </c>
      <c r="F126" s="17" t="s">
        <v>1319</v>
      </c>
      <c r="G126" s="17" t="s">
        <v>1319</v>
      </c>
      <c r="H126" s="17" t="s">
        <v>1319</v>
      </c>
      <c r="I126" s="17" t="s">
        <v>1811</v>
      </c>
      <c r="J126" s="17" t="s">
        <v>1811</v>
      </c>
      <c r="K126" s="17" t="s">
        <v>1319</v>
      </c>
      <c r="L126" s="17" t="s">
        <v>1811</v>
      </c>
      <c r="M126" s="17" t="s">
        <v>1811</v>
      </c>
      <c r="N126" s="55"/>
    </row>
    <row r="127" s="2" customFormat="1" spans="2:14">
      <c r="B127" s="25" t="s">
        <v>1812</v>
      </c>
      <c r="C127" s="26"/>
      <c r="D127" s="17" t="s">
        <v>1829</v>
      </c>
      <c r="E127" s="17" t="s">
        <v>1829</v>
      </c>
      <c r="F127" s="17" t="s">
        <v>1829</v>
      </c>
      <c r="G127" s="17" t="s">
        <v>1829</v>
      </c>
      <c r="H127" s="17" t="s">
        <v>1829</v>
      </c>
      <c r="I127" s="17" t="s">
        <v>1829</v>
      </c>
      <c r="J127" s="17" t="s">
        <v>1829</v>
      </c>
      <c r="K127" s="17" t="s">
        <v>1829</v>
      </c>
      <c r="L127" s="17" t="s">
        <v>1829</v>
      </c>
      <c r="M127" s="17" t="s">
        <v>1829</v>
      </c>
      <c r="N127" s="55"/>
    </row>
    <row r="128" s="2" customFormat="1" spans="2:14">
      <c r="B128" s="25" t="s">
        <v>1814</v>
      </c>
      <c r="C128" s="26"/>
      <c r="D128" s="41">
        <v>13.44</v>
      </c>
      <c r="E128" s="41">
        <v>13.44</v>
      </c>
      <c r="F128" s="41">
        <v>13.44</v>
      </c>
      <c r="G128" s="41">
        <v>13.44</v>
      </c>
      <c r="H128" s="41">
        <v>13.44</v>
      </c>
      <c r="I128" s="17" t="s">
        <v>1319</v>
      </c>
      <c r="J128" s="17" t="s">
        <v>1319</v>
      </c>
      <c r="K128" s="41">
        <v>13.44</v>
      </c>
      <c r="L128" s="41">
        <v>13.44</v>
      </c>
      <c r="M128" s="41">
        <v>13.44</v>
      </c>
      <c r="N128" s="62"/>
    </row>
    <row r="129" s="2" customFormat="1" spans="2:32">
      <c r="B129" s="25" t="s">
        <v>1815</v>
      </c>
      <c r="C129" s="26"/>
      <c r="D129" s="17" t="s">
        <v>1319</v>
      </c>
      <c r="E129" s="17" t="s">
        <v>1319</v>
      </c>
      <c r="F129" s="17" t="s">
        <v>1319</v>
      </c>
      <c r="G129" s="17" t="s">
        <v>1319</v>
      </c>
      <c r="H129" s="17" t="s">
        <v>1319</v>
      </c>
      <c r="I129" s="17" t="s">
        <v>1319</v>
      </c>
      <c r="J129" s="17" t="s">
        <v>1319</v>
      </c>
      <c r="K129" s="17" t="s">
        <v>1319</v>
      </c>
      <c r="L129" s="17" t="s">
        <v>1319</v>
      </c>
      <c r="M129" s="17" t="s">
        <v>1319</v>
      </c>
      <c r="N129" s="55"/>
    </row>
    <row r="130" s="2" customFormat="1" spans="2:32">
      <c r="B130" s="25" t="s">
        <v>1817</v>
      </c>
      <c r="C130" s="26"/>
      <c r="D130" s="17" t="s">
        <v>1319</v>
      </c>
      <c r="E130" s="17" t="s">
        <v>1319</v>
      </c>
      <c r="F130" s="17" t="s">
        <v>1319</v>
      </c>
      <c r="G130" s="17" t="s">
        <v>1319</v>
      </c>
      <c r="H130" s="17" t="s">
        <v>1319</v>
      </c>
      <c r="I130" s="17" t="s">
        <v>1319</v>
      </c>
      <c r="J130" s="17" t="s">
        <v>1319</v>
      </c>
      <c r="K130" s="17" t="s">
        <v>1319</v>
      </c>
      <c r="L130" s="17" t="s">
        <v>1319</v>
      </c>
      <c r="M130" s="17" t="s">
        <v>1319</v>
      </c>
      <c r="N130" s="55"/>
    </row>
    <row r="131" s="2" customFormat="1" spans="2:32">
      <c r="B131" s="63"/>
      <c r="C131" s="64"/>
      <c r="D131" s="48"/>
      <c r="E131" s="48"/>
      <c r="F131" s="48"/>
      <c r="G131" s="48"/>
      <c r="H131" s="48"/>
      <c r="I131" s="48"/>
      <c r="J131" s="48"/>
      <c r="K131" s="48"/>
      <c r="L131" s="48"/>
      <c r="M131" s="48"/>
      <c r="N131" s="65"/>
    </row>
    <row r="132" s="2" customFormat="1" spans="2:32">
      <c r="B132" s="66" t="s">
        <v>1818</v>
      </c>
      <c r="C132" s="67">
        <v>20</v>
      </c>
      <c r="D132" s="68">
        <v>54.44</v>
      </c>
      <c r="E132" s="33">
        <v>56.81</v>
      </c>
      <c r="F132" s="33">
        <v>61.11</v>
      </c>
      <c r="G132" s="33">
        <v>77.82</v>
      </c>
      <c r="H132" s="33">
        <v>94.42</v>
      </c>
      <c r="I132" s="33">
        <v>212</v>
      </c>
      <c r="J132" s="33">
        <v>104.7</v>
      </c>
      <c r="K132" s="33">
        <v>93.52</v>
      </c>
      <c r="L132" s="33">
        <v>274.79</v>
      </c>
      <c r="M132" s="33">
        <v>294.1</v>
      </c>
      <c r="N132" s="69"/>
      <c r="O132" s="70"/>
      <c r="P132" s="70"/>
      <c r="Q132" s="70"/>
      <c r="R132" s="70"/>
      <c r="S132" s="70"/>
      <c r="T132" s="70"/>
      <c r="U132" s="70"/>
      <c r="V132" s="70"/>
      <c r="W132" s="70"/>
      <c r="X132" s="70"/>
      <c r="Y132" s="70"/>
      <c r="Z132" s="70"/>
      <c r="AA132" s="70"/>
      <c r="AB132" s="70"/>
      <c r="AC132" s="70"/>
      <c r="AD132" s="70"/>
      <c r="AE132" s="70"/>
      <c r="AF132" s="70"/>
    </row>
    <row r="133" s="2" customFormat="1" spans="2:32">
      <c r="B133" s="48" t="s">
        <v>1818</v>
      </c>
      <c r="C133" s="49">
        <v>30</v>
      </c>
      <c r="D133" s="68">
        <v>64.83</v>
      </c>
      <c r="E133" s="33">
        <v>73.08</v>
      </c>
      <c r="F133" s="33">
        <v>81.89</v>
      </c>
      <c r="G133" s="33">
        <v>93.52</v>
      </c>
      <c r="H133" s="33">
        <v>109.56</v>
      </c>
      <c r="I133" s="33">
        <v>312.51</v>
      </c>
      <c r="J133" s="33">
        <v>141.41</v>
      </c>
      <c r="K133" s="33">
        <v>108.43</v>
      </c>
      <c r="L133" s="33">
        <v>362.21</v>
      </c>
      <c r="M133" s="33">
        <v>361.42</v>
      </c>
      <c r="N133" s="69"/>
      <c r="O133" s="70"/>
      <c r="P133" s="70"/>
      <c r="Q133" s="70"/>
      <c r="R133" s="70"/>
      <c r="S133" s="70"/>
      <c r="T133" s="70"/>
      <c r="U133" s="70"/>
      <c r="V133" s="70"/>
      <c r="W133" s="70"/>
      <c r="X133" s="70"/>
      <c r="Y133" s="70"/>
      <c r="Z133" s="70"/>
      <c r="AA133" s="70"/>
      <c r="AB133" s="70"/>
      <c r="AC133" s="70"/>
      <c r="AD133" s="70"/>
      <c r="AE133" s="70"/>
      <c r="AF133" s="70"/>
    </row>
    <row r="134" s="2" customFormat="1" spans="2:32">
      <c r="B134" s="48" t="s">
        <v>1818</v>
      </c>
      <c r="C134" s="49">
        <v>40</v>
      </c>
      <c r="D134" s="68">
        <v>70.71</v>
      </c>
      <c r="E134" s="33">
        <v>79.4</v>
      </c>
      <c r="F134" s="33">
        <v>89</v>
      </c>
      <c r="G134" s="33">
        <v>115.88</v>
      </c>
      <c r="H134" s="33">
        <v>140.84</v>
      </c>
      <c r="I134" s="33">
        <v>441.72</v>
      </c>
      <c r="J134" s="33">
        <v>187.94</v>
      </c>
      <c r="K134" s="33">
        <v>138.13</v>
      </c>
      <c r="L134" s="33">
        <v>480</v>
      </c>
      <c r="M134" s="33">
        <v>457.19</v>
      </c>
      <c r="N134" s="69"/>
      <c r="O134" s="70"/>
      <c r="P134" s="70"/>
      <c r="Q134" s="70"/>
      <c r="R134" s="70"/>
      <c r="S134" s="70"/>
      <c r="T134" s="70"/>
      <c r="U134" s="70"/>
      <c r="V134" s="70"/>
      <c r="W134" s="70"/>
      <c r="X134" s="70"/>
      <c r="Y134" s="70"/>
      <c r="Z134" s="70"/>
      <c r="AA134" s="70"/>
      <c r="AB134" s="70"/>
      <c r="AC134" s="70"/>
      <c r="AD134" s="70"/>
      <c r="AE134" s="70"/>
      <c r="AF134" s="70"/>
    </row>
    <row r="135" s="2" customFormat="1" spans="2:32">
      <c r="B135" s="48" t="s">
        <v>1818</v>
      </c>
      <c r="C135" s="49">
        <v>50</v>
      </c>
      <c r="D135" s="68">
        <v>78.61</v>
      </c>
      <c r="E135" s="33">
        <v>86.52</v>
      </c>
      <c r="F135" s="33">
        <v>96.34</v>
      </c>
      <c r="G135" s="33">
        <v>140.05</v>
      </c>
      <c r="H135" s="33">
        <v>170.66</v>
      </c>
      <c r="I135" s="33">
        <v>550.25</v>
      </c>
      <c r="J135" s="33">
        <v>229.95</v>
      </c>
      <c r="K135" s="33">
        <v>166.59</v>
      </c>
      <c r="L135" s="33">
        <v>563.92</v>
      </c>
      <c r="M135" s="33">
        <v>527.55</v>
      </c>
      <c r="N135" s="69"/>
      <c r="O135" s="70"/>
      <c r="P135" s="70"/>
      <c r="Q135" s="70"/>
      <c r="R135" s="70"/>
      <c r="S135" s="70"/>
      <c r="T135" s="70"/>
      <c r="U135" s="70"/>
      <c r="V135" s="70"/>
      <c r="W135" s="70"/>
      <c r="X135" s="70"/>
      <c r="Y135" s="70"/>
      <c r="Z135" s="70"/>
      <c r="AA135" s="70"/>
      <c r="AB135" s="70"/>
      <c r="AC135" s="70"/>
      <c r="AD135" s="70"/>
      <c r="AE135" s="70"/>
      <c r="AF135" s="70"/>
    </row>
    <row r="136" s="2" customFormat="1" spans="2:32">
      <c r="B136" s="48" t="s">
        <v>1818</v>
      </c>
      <c r="C136" s="49">
        <v>60</v>
      </c>
      <c r="D136" s="68">
        <v>95.44</v>
      </c>
      <c r="E136" s="33">
        <v>107.98</v>
      </c>
      <c r="F136" s="33">
        <v>126.27</v>
      </c>
      <c r="G136" s="33">
        <v>161.28</v>
      </c>
      <c r="H136" s="33">
        <v>195.96</v>
      </c>
      <c r="I136" s="33">
        <v>645.35</v>
      </c>
      <c r="J136" s="50">
        <v>265.98</v>
      </c>
      <c r="K136" s="33">
        <v>192.46</v>
      </c>
      <c r="L136" s="33">
        <v>652.35</v>
      </c>
      <c r="M136" s="33">
        <v>586.4</v>
      </c>
      <c r="N136" s="69"/>
      <c r="O136" s="70"/>
      <c r="P136" s="70"/>
      <c r="Q136" s="70"/>
      <c r="R136" s="70"/>
      <c r="S136" s="70"/>
      <c r="T136" s="70"/>
      <c r="U136" s="70"/>
      <c r="V136" s="70"/>
      <c r="W136" s="70"/>
      <c r="X136" s="70"/>
      <c r="Y136" s="70"/>
      <c r="Z136" s="70"/>
      <c r="AA136" s="70"/>
      <c r="AB136" s="70"/>
      <c r="AC136" s="70"/>
      <c r="AD136" s="70"/>
      <c r="AE136" s="70"/>
      <c r="AF136" s="70"/>
    </row>
    <row r="137" s="2" customFormat="1" spans="2:32">
      <c r="B137" s="48" t="s">
        <v>1818</v>
      </c>
      <c r="C137" s="49">
        <v>70</v>
      </c>
      <c r="D137" s="68">
        <v>102.56</v>
      </c>
      <c r="E137" s="33">
        <v>114.98</v>
      </c>
      <c r="F137" s="33">
        <v>133.16</v>
      </c>
      <c r="G137" s="33">
        <v>185.23</v>
      </c>
      <c r="H137" s="33">
        <v>224.42</v>
      </c>
      <c r="I137" s="33">
        <v>752.19</v>
      </c>
      <c r="J137" s="33">
        <v>306.64</v>
      </c>
      <c r="K137" s="33">
        <v>220.58</v>
      </c>
      <c r="L137" s="33">
        <v>743.16</v>
      </c>
      <c r="M137" s="33">
        <v>655.85</v>
      </c>
      <c r="N137" s="69"/>
      <c r="O137" s="70"/>
      <c r="P137" s="70"/>
      <c r="Q137" s="70"/>
      <c r="R137" s="70"/>
      <c r="S137" s="70"/>
      <c r="T137" s="70"/>
      <c r="U137" s="70"/>
      <c r="V137" s="70"/>
      <c r="W137" s="70"/>
      <c r="X137" s="70"/>
      <c r="Y137" s="70"/>
      <c r="Z137" s="70"/>
      <c r="AA137" s="70"/>
      <c r="AB137" s="70"/>
      <c r="AC137" s="70"/>
      <c r="AD137" s="70"/>
      <c r="AE137" s="70"/>
      <c r="AF137" s="70"/>
    </row>
    <row r="138" s="2" customFormat="1" spans="2:32">
      <c r="B138" s="48" t="s">
        <v>1818</v>
      </c>
      <c r="C138" s="49">
        <v>80</v>
      </c>
      <c r="D138" s="68">
        <v>120.51</v>
      </c>
      <c r="E138" s="33">
        <v>138.58</v>
      </c>
      <c r="F138" s="33">
        <v>164.45</v>
      </c>
      <c r="G138" s="33">
        <v>209.4</v>
      </c>
      <c r="H138" s="33">
        <v>256.04</v>
      </c>
      <c r="I138" s="33">
        <v>858.36</v>
      </c>
      <c r="J138" s="33">
        <v>347.3</v>
      </c>
      <c r="K138" s="33">
        <v>249.49</v>
      </c>
      <c r="L138" s="33">
        <v>834.19</v>
      </c>
      <c r="M138" s="33">
        <v>725.2</v>
      </c>
      <c r="N138" s="69"/>
      <c r="O138" s="70"/>
      <c r="P138" s="70"/>
      <c r="Q138" s="70"/>
      <c r="R138" s="70"/>
      <c r="S138" s="70"/>
      <c r="T138" s="70"/>
      <c r="U138" s="70"/>
      <c r="V138" s="70"/>
      <c r="W138" s="70"/>
      <c r="X138" s="70"/>
      <c r="Y138" s="70"/>
      <c r="Z138" s="70"/>
      <c r="AA138" s="70"/>
      <c r="AB138" s="70"/>
      <c r="AC138" s="70"/>
      <c r="AD138" s="70"/>
      <c r="AE138" s="70"/>
      <c r="AF138" s="70"/>
    </row>
    <row r="139" s="2" customFormat="1" spans="2:32">
      <c r="B139" s="48" t="s">
        <v>1818</v>
      </c>
      <c r="C139" s="49">
        <v>90</v>
      </c>
      <c r="D139" s="68">
        <v>127.85</v>
      </c>
      <c r="E139" s="33">
        <v>145.36</v>
      </c>
      <c r="F139" s="33">
        <v>171.56</v>
      </c>
      <c r="G139" s="33">
        <v>232.78</v>
      </c>
      <c r="H139" s="33">
        <v>285.18</v>
      </c>
      <c r="I139" s="33">
        <v>964.75</v>
      </c>
      <c r="J139" s="33">
        <v>388.18</v>
      </c>
      <c r="K139" s="33">
        <v>278.18</v>
      </c>
      <c r="L139" s="33">
        <v>924.99</v>
      </c>
      <c r="M139" s="33">
        <v>794.32</v>
      </c>
      <c r="N139" s="69"/>
      <c r="O139" s="70"/>
      <c r="P139" s="70"/>
      <c r="Q139" s="70"/>
      <c r="R139" s="70"/>
      <c r="S139" s="70"/>
      <c r="T139" s="70"/>
      <c r="U139" s="70"/>
      <c r="V139" s="70"/>
      <c r="W139" s="70"/>
      <c r="X139" s="70"/>
      <c r="Y139" s="70"/>
      <c r="Z139" s="70"/>
      <c r="AA139" s="70"/>
      <c r="AB139" s="70"/>
      <c r="AC139" s="70"/>
      <c r="AD139" s="70"/>
      <c r="AE139" s="70"/>
      <c r="AF139" s="70"/>
    </row>
    <row r="140" s="2" customFormat="1" spans="2:32">
      <c r="B140" s="48" t="s">
        <v>1818</v>
      </c>
      <c r="C140" s="49">
        <v>100</v>
      </c>
      <c r="D140" s="68">
        <v>134.86</v>
      </c>
      <c r="E140" s="33">
        <v>152.93</v>
      </c>
      <c r="F140" s="33">
        <v>178.79</v>
      </c>
      <c r="G140" s="33">
        <v>256.72</v>
      </c>
      <c r="H140" s="33">
        <v>314.32</v>
      </c>
      <c r="I140" s="33">
        <v>1071.14</v>
      </c>
      <c r="J140" s="33">
        <v>394.4</v>
      </c>
      <c r="K140" s="33">
        <v>306.41</v>
      </c>
      <c r="L140" s="33">
        <v>1014.67</v>
      </c>
      <c r="M140" s="33">
        <v>863.67</v>
      </c>
      <c r="N140" s="69"/>
      <c r="O140" s="70"/>
      <c r="P140" s="70"/>
      <c r="Q140" s="70"/>
      <c r="R140" s="70"/>
      <c r="S140" s="70"/>
      <c r="T140" s="70"/>
      <c r="U140" s="70"/>
      <c r="V140" s="70"/>
      <c r="W140" s="70"/>
      <c r="X140" s="70"/>
      <c r="Y140" s="70"/>
      <c r="Z140" s="70"/>
      <c r="AA140" s="70"/>
      <c r="AB140" s="70"/>
      <c r="AC140" s="70"/>
      <c r="AD140" s="70"/>
      <c r="AE140" s="70"/>
      <c r="AF140" s="70"/>
    </row>
    <row r="141" s="2" customFormat="1" spans="2:32">
      <c r="B141" s="48" t="s">
        <v>1818</v>
      </c>
      <c r="C141" s="49">
        <v>125</v>
      </c>
      <c r="D141" s="68">
        <v>189.52</v>
      </c>
      <c r="E141" s="33">
        <v>221.93</v>
      </c>
      <c r="F141" s="33">
        <v>269.82</v>
      </c>
      <c r="G141" s="33">
        <v>277.73</v>
      </c>
      <c r="H141" s="33">
        <v>342.33</v>
      </c>
      <c r="I141" s="33">
        <v>1229.71</v>
      </c>
      <c r="J141" s="33">
        <v>487.35</v>
      </c>
      <c r="K141" s="33">
        <v>325.61</v>
      </c>
      <c r="L141" s="33">
        <v>1143.65</v>
      </c>
      <c r="M141" s="33">
        <v>953.68</v>
      </c>
      <c r="N141" s="69"/>
      <c r="O141" s="70"/>
      <c r="P141" s="70"/>
      <c r="Q141" s="70"/>
      <c r="R141" s="70"/>
      <c r="S141" s="70"/>
      <c r="T141" s="70"/>
      <c r="U141" s="70"/>
      <c r="V141" s="70"/>
      <c r="W141" s="70"/>
      <c r="X141" s="70"/>
      <c r="Y141" s="70"/>
      <c r="Z141" s="70"/>
      <c r="AA141" s="70"/>
      <c r="AB141" s="70"/>
      <c r="AC141" s="70"/>
      <c r="AD141" s="70"/>
      <c r="AE141" s="70"/>
      <c r="AF141" s="70"/>
    </row>
    <row r="142" s="2" customFormat="1" spans="2:32">
      <c r="B142" s="48" t="s">
        <v>1818</v>
      </c>
      <c r="C142" s="49">
        <v>150</v>
      </c>
      <c r="D142" s="68">
        <v>205.9</v>
      </c>
      <c r="E142" s="33">
        <v>238.54</v>
      </c>
      <c r="F142" s="33">
        <v>286.42</v>
      </c>
      <c r="G142" s="33">
        <v>330.47</v>
      </c>
      <c r="H142" s="33">
        <v>405.35</v>
      </c>
      <c r="I142" s="33">
        <v>1474.68</v>
      </c>
      <c r="J142" s="33">
        <v>581.43</v>
      </c>
      <c r="K142" s="33">
        <v>385.7</v>
      </c>
      <c r="L142" s="33">
        <v>1352.59</v>
      </c>
      <c r="M142" s="33">
        <v>1113.04</v>
      </c>
      <c r="N142" s="69"/>
      <c r="O142" s="70"/>
      <c r="P142" s="70"/>
      <c r="Q142" s="70"/>
      <c r="R142" s="70"/>
      <c r="S142" s="70"/>
      <c r="T142" s="70"/>
      <c r="U142" s="70"/>
      <c r="V142" s="70"/>
      <c r="W142" s="70"/>
      <c r="X142" s="70"/>
      <c r="Y142" s="70"/>
      <c r="Z142" s="70"/>
      <c r="AA142" s="70"/>
      <c r="AB142" s="70"/>
      <c r="AC142" s="70"/>
      <c r="AD142" s="70"/>
      <c r="AE142" s="70"/>
      <c r="AF142" s="70"/>
    </row>
    <row r="143" s="2" customFormat="1" spans="2:32">
      <c r="B143" s="48" t="s">
        <v>1818</v>
      </c>
      <c r="C143" s="49">
        <v>175</v>
      </c>
      <c r="D143" s="68">
        <v>222.39</v>
      </c>
      <c r="E143" s="33">
        <v>255.14</v>
      </c>
      <c r="F143" s="33">
        <v>302.69</v>
      </c>
      <c r="G143" s="33">
        <v>382.88</v>
      </c>
      <c r="H143" s="33">
        <v>469.39</v>
      </c>
      <c r="I143" s="33">
        <v>1719.31</v>
      </c>
      <c r="J143" s="33">
        <v>675.17</v>
      </c>
      <c r="K143" s="33">
        <v>447.48</v>
      </c>
      <c r="L143" s="33">
        <v>1561.76</v>
      </c>
      <c r="M143" s="33">
        <v>1272.17</v>
      </c>
      <c r="N143" s="69"/>
      <c r="O143" s="70"/>
      <c r="P143" s="70"/>
      <c r="Q143" s="70"/>
      <c r="R143" s="70"/>
      <c r="S143" s="70"/>
      <c r="T143" s="70"/>
      <c r="U143" s="70"/>
      <c r="V143" s="70"/>
      <c r="W143" s="70"/>
      <c r="X143" s="70"/>
      <c r="Y143" s="70"/>
      <c r="Z143" s="70"/>
      <c r="AA143" s="70"/>
      <c r="AB143" s="70"/>
      <c r="AC143" s="70"/>
      <c r="AD143" s="70"/>
      <c r="AE143" s="70"/>
      <c r="AF143" s="70"/>
    </row>
    <row r="144" s="2" customFormat="1" spans="2:32">
      <c r="B144" s="48" t="s">
        <v>1818</v>
      </c>
      <c r="C144" s="49">
        <v>200</v>
      </c>
      <c r="D144" s="68">
        <v>238.76</v>
      </c>
      <c r="E144" s="33">
        <v>271.18</v>
      </c>
      <c r="F144" s="33">
        <v>319.06</v>
      </c>
      <c r="G144" s="33">
        <v>431.55</v>
      </c>
      <c r="H144" s="33">
        <v>529.7</v>
      </c>
      <c r="I144" s="33">
        <v>1963.83</v>
      </c>
      <c r="J144" s="33">
        <v>768.57</v>
      </c>
      <c r="K144" s="33">
        <v>504.85</v>
      </c>
      <c r="L144" s="33">
        <v>1770.58</v>
      </c>
      <c r="M144" s="33">
        <v>1431.76</v>
      </c>
      <c r="N144" s="69"/>
      <c r="O144" s="70"/>
      <c r="P144" s="70"/>
      <c r="Q144" s="70"/>
      <c r="R144" s="70"/>
      <c r="S144" s="70"/>
      <c r="T144" s="70"/>
      <c r="U144" s="70"/>
      <c r="V144" s="70"/>
      <c r="W144" s="70"/>
      <c r="X144" s="70"/>
      <c r="Y144" s="70"/>
      <c r="Z144" s="70"/>
      <c r="AA144" s="70"/>
      <c r="AB144" s="70"/>
      <c r="AC144" s="70"/>
      <c r="AD144" s="70"/>
      <c r="AE144" s="70"/>
      <c r="AF144" s="70"/>
    </row>
    <row r="145" s="2" customFormat="1" spans="2:32">
      <c r="B145" s="48" t="s">
        <v>1818</v>
      </c>
      <c r="C145" s="49">
        <v>225</v>
      </c>
      <c r="D145" s="68">
        <v>306.53</v>
      </c>
      <c r="E145" s="33">
        <v>355.32</v>
      </c>
      <c r="F145" s="33">
        <v>427.04</v>
      </c>
      <c r="G145" s="33">
        <v>476.62</v>
      </c>
      <c r="H145" s="33">
        <v>602.32</v>
      </c>
      <c r="I145" s="33">
        <v>2208.8</v>
      </c>
      <c r="J145" s="33">
        <v>862.31</v>
      </c>
      <c r="K145" s="33">
        <v>569.23</v>
      </c>
      <c r="L145" s="33">
        <v>1979.75</v>
      </c>
      <c r="M145" s="33">
        <v>1590.89</v>
      </c>
      <c r="N145" s="69"/>
      <c r="O145" s="70"/>
      <c r="P145" s="70"/>
      <c r="Q145" s="70"/>
      <c r="R145" s="70"/>
      <c r="S145" s="70"/>
      <c r="T145" s="70"/>
      <c r="U145" s="70"/>
      <c r="V145" s="70"/>
      <c r="W145" s="70"/>
      <c r="X145" s="70"/>
      <c r="Y145" s="70"/>
      <c r="Z145" s="70"/>
      <c r="AA145" s="70"/>
      <c r="AB145" s="70"/>
      <c r="AC145" s="70"/>
      <c r="AD145" s="70"/>
      <c r="AE145" s="70"/>
      <c r="AF145" s="70"/>
    </row>
    <row r="146" s="2" customFormat="1" spans="2:32">
      <c r="B146" s="48" t="s">
        <v>1818</v>
      </c>
      <c r="C146" s="49">
        <v>250</v>
      </c>
      <c r="D146" s="68">
        <v>323.02</v>
      </c>
      <c r="E146" s="33">
        <v>372.03</v>
      </c>
      <c r="F146" s="33">
        <v>443.64</v>
      </c>
      <c r="G146" s="33">
        <v>525.86</v>
      </c>
      <c r="H146" s="33">
        <v>661.28</v>
      </c>
      <c r="I146" s="33">
        <v>2453.43</v>
      </c>
      <c r="J146" s="33">
        <v>956.05</v>
      </c>
      <c r="K146" s="33">
        <v>624.34</v>
      </c>
      <c r="L146" s="33">
        <v>2188.58</v>
      </c>
      <c r="M146" s="33">
        <v>1750.14</v>
      </c>
      <c r="N146" s="69"/>
      <c r="O146" s="70"/>
      <c r="P146" s="70"/>
      <c r="Q146" s="70"/>
      <c r="R146" s="70"/>
      <c r="S146" s="70"/>
      <c r="T146" s="70"/>
      <c r="U146" s="70"/>
      <c r="V146" s="70"/>
      <c r="W146" s="70"/>
      <c r="X146" s="70"/>
      <c r="Y146" s="70"/>
      <c r="Z146" s="70"/>
      <c r="AA146" s="70"/>
      <c r="AB146" s="70"/>
      <c r="AC146" s="70"/>
      <c r="AD146" s="70"/>
      <c r="AE146" s="70"/>
      <c r="AF146" s="70"/>
    </row>
    <row r="147" s="2" customFormat="1" spans="2:32">
      <c r="B147" s="48" t="s">
        <v>1818</v>
      </c>
      <c r="C147" s="49">
        <v>275</v>
      </c>
      <c r="D147" s="68">
        <v>328.1</v>
      </c>
      <c r="E147" s="33">
        <v>376.78</v>
      </c>
      <c r="F147" s="33">
        <v>448.49</v>
      </c>
      <c r="G147" s="33">
        <v>570.47</v>
      </c>
      <c r="H147" s="33">
        <v>712.66</v>
      </c>
      <c r="I147" s="33">
        <v>2692.18</v>
      </c>
      <c r="J147" s="33">
        <v>1044.15</v>
      </c>
      <c r="K147" s="33">
        <v>678.78</v>
      </c>
      <c r="L147" s="33">
        <v>2391.65</v>
      </c>
      <c r="M147" s="33">
        <v>1903.74</v>
      </c>
      <c r="N147" s="69"/>
      <c r="O147" s="70"/>
      <c r="P147" s="70"/>
      <c r="Q147" s="70"/>
      <c r="R147" s="70"/>
      <c r="S147" s="70"/>
      <c r="T147" s="70"/>
      <c r="U147" s="70"/>
      <c r="V147" s="70"/>
      <c r="W147" s="70"/>
      <c r="X147" s="70"/>
      <c r="Y147" s="70"/>
      <c r="Z147" s="70"/>
      <c r="AA147" s="70"/>
      <c r="AB147" s="70"/>
      <c r="AC147" s="70"/>
      <c r="AD147" s="70"/>
      <c r="AE147" s="70"/>
      <c r="AF147" s="70"/>
    </row>
    <row r="148" s="2" customFormat="1" spans="2:32">
      <c r="B148" s="48" t="s">
        <v>1818</v>
      </c>
      <c r="C148" s="49">
        <v>300</v>
      </c>
      <c r="D148" s="68">
        <v>337.59</v>
      </c>
      <c r="E148" s="33">
        <v>386.72</v>
      </c>
      <c r="F148" s="33">
        <v>458.55</v>
      </c>
      <c r="G148" s="33">
        <v>617.91</v>
      </c>
      <c r="H148" s="33">
        <v>762.7</v>
      </c>
      <c r="I148" s="33">
        <v>2931.51</v>
      </c>
      <c r="J148" s="33">
        <v>1132.13</v>
      </c>
      <c r="K148" s="33">
        <v>731.41</v>
      </c>
      <c r="L148" s="33">
        <v>2595.62</v>
      </c>
      <c r="M148" s="33">
        <v>2058.13</v>
      </c>
      <c r="N148" s="69"/>
      <c r="O148" s="70"/>
      <c r="P148" s="70"/>
      <c r="Q148" s="70"/>
      <c r="R148" s="70"/>
      <c r="S148" s="70"/>
      <c r="T148" s="70"/>
      <c r="U148" s="70"/>
      <c r="V148" s="70"/>
      <c r="W148" s="70"/>
      <c r="X148" s="70"/>
      <c r="Y148" s="70"/>
      <c r="Z148" s="70"/>
      <c r="AA148" s="70"/>
      <c r="AB148" s="70"/>
      <c r="AC148" s="70"/>
      <c r="AD148" s="70"/>
      <c r="AE148" s="70"/>
      <c r="AF148" s="70"/>
    </row>
    <row r="149" s="2" customFormat="1" spans="2:32">
      <c r="B149" s="48" t="s">
        <v>1818</v>
      </c>
      <c r="C149" s="49">
        <v>325</v>
      </c>
      <c r="D149" s="68">
        <v>398.69</v>
      </c>
      <c r="E149" s="33">
        <v>464.08</v>
      </c>
      <c r="F149" s="33">
        <v>559.74</v>
      </c>
      <c r="G149" s="33">
        <v>661.84</v>
      </c>
      <c r="H149" s="33">
        <v>811.94</v>
      </c>
      <c r="I149" s="33">
        <v>3170.83</v>
      </c>
      <c r="J149" s="33">
        <v>1220.22</v>
      </c>
      <c r="K149" s="33">
        <v>774.67</v>
      </c>
      <c r="L149" s="33">
        <v>2799.36</v>
      </c>
      <c r="M149" s="33">
        <v>2211.73</v>
      </c>
      <c r="N149" s="69"/>
      <c r="O149" s="70"/>
      <c r="P149" s="70"/>
      <c r="Q149" s="70"/>
      <c r="R149" s="70"/>
      <c r="S149" s="70"/>
      <c r="T149" s="70"/>
      <c r="U149" s="70"/>
      <c r="V149" s="70"/>
      <c r="W149" s="70"/>
      <c r="X149" s="70"/>
      <c r="Y149" s="70"/>
      <c r="Z149" s="70"/>
      <c r="AA149" s="70"/>
      <c r="AB149" s="70"/>
      <c r="AC149" s="70"/>
      <c r="AD149" s="70"/>
      <c r="AE149" s="70"/>
      <c r="AF149" s="70"/>
    </row>
    <row r="150" s="2" customFormat="1" spans="2:32">
      <c r="B150" s="48" t="s">
        <v>1818</v>
      </c>
      <c r="C150" s="49">
        <v>350</v>
      </c>
      <c r="D150" s="68">
        <v>408.85</v>
      </c>
      <c r="E150" s="50">
        <v>473.91</v>
      </c>
      <c r="F150" s="33">
        <v>569.79</v>
      </c>
      <c r="G150" s="33">
        <v>702.39</v>
      </c>
      <c r="H150" s="33">
        <v>858.58</v>
      </c>
      <c r="I150" s="33">
        <v>3409.92</v>
      </c>
      <c r="J150" s="33">
        <v>1308.43</v>
      </c>
      <c r="K150" s="33">
        <v>823.91</v>
      </c>
      <c r="L150" s="33">
        <v>3002.77</v>
      </c>
      <c r="M150" s="33">
        <v>2365.78</v>
      </c>
      <c r="N150" s="69"/>
      <c r="O150" s="70"/>
      <c r="P150" s="70"/>
      <c r="Q150" s="70"/>
      <c r="R150" s="70"/>
      <c r="S150" s="70"/>
      <c r="T150" s="70"/>
      <c r="U150" s="70"/>
      <c r="V150" s="70"/>
      <c r="W150" s="70"/>
      <c r="X150" s="70"/>
      <c r="Y150" s="70"/>
      <c r="Z150" s="70"/>
      <c r="AA150" s="70"/>
      <c r="AB150" s="70"/>
      <c r="AC150" s="70"/>
      <c r="AD150" s="70"/>
      <c r="AE150" s="70"/>
      <c r="AF150" s="70"/>
    </row>
    <row r="151" s="2" customFormat="1" spans="2:32">
      <c r="B151" s="48" t="s">
        <v>1818</v>
      </c>
      <c r="C151" s="49">
        <v>375</v>
      </c>
      <c r="D151" s="68">
        <v>418.9</v>
      </c>
      <c r="E151" s="33">
        <v>484.18</v>
      </c>
      <c r="F151" s="33">
        <v>579.84</v>
      </c>
      <c r="G151" s="33">
        <v>736.83</v>
      </c>
      <c r="H151" s="33">
        <v>910.2</v>
      </c>
      <c r="I151" s="33">
        <v>3648.91</v>
      </c>
      <c r="J151" s="33">
        <v>1396.75</v>
      </c>
      <c r="K151" s="50">
        <v>876.77</v>
      </c>
      <c r="L151" s="33">
        <v>3206.63</v>
      </c>
      <c r="M151" s="33">
        <v>2519.84</v>
      </c>
      <c r="N151" s="69"/>
      <c r="O151" s="70"/>
      <c r="P151" s="70"/>
      <c r="Q151" s="70"/>
      <c r="R151" s="70"/>
      <c r="S151" s="70"/>
      <c r="T151" s="70"/>
      <c r="U151" s="70"/>
      <c r="V151" s="70"/>
      <c r="W151" s="70"/>
      <c r="X151" s="70"/>
      <c r="Y151" s="70"/>
      <c r="Z151" s="70"/>
      <c r="AA151" s="70"/>
      <c r="AB151" s="70"/>
      <c r="AC151" s="70"/>
      <c r="AD151" s="70"/>
      <c r="AE151" s="70"/>
      <c r="AF151" s="70"/>
    </row>
    <row r="152" s="2" customFormat="1" spans="2:32">
      <c r="B152" s="48" t="s">
        <v>1818</v>
      </c>
      <c r="C152" s="49">
        <v>400</v>
      </c>
      <c r="D152" s="68">
        <v>428.62</v>
      </c>
      <c r="E152" s="33">
        <v>493.78</v>
      </c>
      <c r="F152" s="33">
        <v>589.56</v>
      </c>
      <c r="G152" s="33">
        <v>783.59</v>
      </c>
      <c r="H152" s="33">
        <v>961.02</v>
      </c>
      <c r="I152" s="33">
        <v>3888.23</v>
      </c>
      <c r="J152" s="33">
        <v>1484.73</v>
      </c>
      <c r="K152" s="33">
        <v>929.51</v>
      </c>
      <c r="L152" s="33">
        <v>3410.38</v>
      </c>
      <c r="M152" s="33">
        <v>2673.89</v>
      </c>
      <c r="N152" s="69"/>
      <c r="O152" s="70"/>
      <c r="P152" s="70"/>
      <c r="Q152" s="70"/>
      <c r="R152" s="70"/>
      <c r="S152" s="70"/>
      <c r="T152" s="70"/>
      <c r="U152" s="70"/>
      <c r="V152" s="70"/>
      <c r="W152" s="70"/>
      <c r="X152" s="70"/>
      <c r="Y152" s="70"/>
      <c r="Z152" s="70"/>
      <c r="AA152" s="70"/>
      <c r="AB152" s="70"/>
      <c r="AC152" s="70"/>
      <c r="AD152" s="70"/>
      <c r="AE152" s="70"/>
      <c r="AF152" s="70"/>
    </row>
    <row r="153" s="2" customFormat="1" spans="2:32">
      <c r="B153" s="48" t="s">
        <v>1818</v>
      </c>
      <c r="C153" s="49">
        <v>425</v>
      </c>
      <c r="D153" s="68">
        <v>489.83</v>
      </c>
      <c r="E153" s="33">
        <v>571.37</v>
      </c>
      <c r="F153" s="33">
        <v>738.19</v>
      </c>
      <c r="G153" s="33">
        <v>820.52</v>
      </c>
      <c r="H153" s="33">
        <v>1010.83</v>
      </c>
      <c r="I153" s="33">
        <v>4127.1</v>
      </c>
      <c r="J153" s="33">
        <v>1572.82</v>
      </c>
      <c r="K153" s="33">
        <v>970.62</v>
      </c>
      <c r="L153" s="33">
        <v>3614.01</v>
      </c>
      <c r="M153" s="33">
        <v>2827.71</v>
      </c>
      <c r="N153" s="69"/>
      <c r="O153" s="70"/>
      <c r="P153" s="70"/>
      <c r="Q153" s="70"/>
      <c r="R153" s="70"/>
      <c r="S153" s="70"/>
      <c r="T153" s="70"/>
      <c r="U153" s="70"/>
      <c r="V153" s="70"/>
      <c r="W153" s="70"/>
      <c r="X153" s="70"/>
      <c r="Y153" s="70"/>
      <c r="Z153" s="70"/>
      <c r="AA153" s="70"/>
      <c r="AB153" s="70"/>
      <c r="AC153" s="70"/>
      <c r="AD153" s="70"/>
      <c r="AE153" s="70"/>
      <c r="AF153" s="70"/>
    </row>
    <row r="154" s="2" customFormat="1" spans="2:32">
      <c r="B154" s="48" t="s">
        <v>1818</v>
      </c>
      <c r="C154" s="49">
        <v>450</v>
      </c>
      <c r="D154" s="68">
        <v>499.54</v>
      </c>
      <c r="E154" s="33">
        <v>581.09</v>
      </c>
      <c r="F154" s="33">
        <v>748.47</v>
      </c>
      <c r="G154" s="33">
        <v>860.62</v>
      </c>
      <c r="H154" s="33">
        <v>1059.84</v>
      </c>
      <c r="I154" s="33">
        <v>4366.42</v>
      </c>
      <c r="J154" s="33">
        <v>1661.03</v>
      </c>
      <c r="K154" s="33">
        <v>1021.44</v>
      </c>
      <c r="L154" s="33">
        <v>3817.87</v>
      </c>
      <c r="M154" s="33">
        <v>2981.54</v>
      </c>
      <c r="N154" s="69"/>
      <c r="O154" s="70"/>
      <c r="P154" s="70"/>
      <c r="Q154" s="70"/>
      <c r="R154" s="70"/>
      <c r="S154" s="70"/>
      <c r="T154" s="70"/>
      <c r="U154" s="70"/>
      <c r="V154" s="70"/>
      <c r="W154" s="70"/>
      <c r="X154" s="70"/>
      <c r="Y154" s="70"/>
      <c r="Z154" s="70"/>
      <c r="AA154" s="70"/>
      <c r="AB154" s="70"/>
      <c r="AC154" s="70"/>
      <c r="AD154" s="70"/>
      <c r="AE154" s="70"/>
      <c r="AF154" s="70"/>
    </row>
    <row r="155" s="2" customFormat="1" spans="2:32">
      <c r="B155" s="48" t="s">
        <v>1818</v>
      </c>
      <c r="C155" s="49">
        <v>475</v>
      </c>
      <c r="D155" s="68">
        <v>509.14</v>
      </c>
      <c r="E155" s="33">
        <v>590.91</v>
      </c>
      <c r="F155" s="33">
        <v>758.18</v>
      </c>
      <c r="G155" s="33">
        <v>903.53</v>
      </c>
      <c r="H155" s="33">
        <v>1108.52</v>
      </c>
      <c r="I155" s="33">
        <v>4605.97</v>
      </c>
      <c r="J155" s="33">
        <v>1749.24</v>
      </c>
      <c r="K155" s="33">
        <v>1070.91</v>
      </c>
      <c r="L155" s="33">
        <v>4021.5</v>
      </c>
      <c r="M155" s="33">
        <v>3135.59</v>
      </c>
      <c r="N155" s="69"/>
      <c r="O155" s="70"/>
      <c r="P155" s="70"/>
      <c r="Q155" s="70"/>
      <c r="R155" s="70"/>
      <c r="S155" s="70"/>
      <c r="T155" s="70"/>
      <c r="U155" s="70"/>
      <c r="V155" s="70"/>
      <c r="W155" s="70"/>
      <c r="X155" s="70"/>
      <c r="Y155" s="70"/>
      <c r="Z155" s="70"/>
      <c r="AA155" s="70"/>
      <c r="AB155" s="70"/>
      <c r="AC155" s="70"/>
      <c r="AD155" s="70"/>
      <c r="AE155" s="70"/>
      <c r="AF155" s="70"/>
    </row>
    <row r="156" s="2" customFormat="1" spans="2:32">
      <c r="B156" s="48" t="s">
        <v>1818</v>
      </c>
      <c r="C156" s="49">
        <v>500</v>
      </c>
      <c r="D156" s="68">
        <v>519.2</v>
      </c>
      <c r="E156" s="33">
        <v>600.74</v>
      </c>
      <c r="F156" s="33">
        <v>767.55</v>
      </c>
      <c r="G156" s="33">
        <v>955.71</v>
      </c>
      <c r="H156" s="33">
        <v>1156.18</v>
      </c>
      <c r="I156" s="33">
        <v>4844.84</v>
      </c>
      <c r="J156" s="33">
        <v>1837.33</v>
      </c>
      <c r="K156" s="33">
        <v>1119.82</v>
      </c>
      <c r="L156" s="33">
        <v>4225.02</v>
      </c>
      <c r="M156" s="33">
        <v>3289.64</v>
      </c>
      <c r="N156" s="69"/>
      <c r="O156" s="70"/>
      <c r="P156" s="70"/>
      <c r="Q156" s="70"/>
      <c r="R156" s="70"/>
      <c r="S156" s="70"/>
      <c r="T156" s="70"/>
      <c r="U156" s="70"/>
      <c r="V156" s="70"/>
      <c r="W156" s="70"/>
      <c r="X156" s="70"/>
      <c r="Y156" s="70"/>
      <c r="Z156" s="70"/>
      <c r="AA156" s="70"/>
      <c r="AB156" s="70"/>
      <c r="AC156" s="70"/>
      <c r="AD156" s="70"/>
      <c r="AE156" s="70"/>
      <c r="AF156" s="70"/>
    </row>
    <row r="157" s="2" customFormat="1" spans="2:32">
      <c r="B157" s="48" t="s">
        <v>1819</v>
      </c>
      <c r="C157" s="49">
        <v>501</v>
      </c>
      <c r="D157" s="68">
        <v>1.13</v>
      </c>
      <c r="E157" s="33">
        <v>1.36</v>
      </c>
      <c r="F157" s="33">
        <v>1.59</v>
      </c>
      <c r="G157" s="33">
        <v>1.7</v>
      </c>
      <c r="H157" s="33">
        <v>2.49</v>
      </c>
      <c r="I157" s="33">
        <v>9.72</v>
      </c>
      <c r="J157" s="33">
        <v>3.62</v>
      </c>
      <c r="K157" s="33">
        <v>2.38</v>
      </c>
      <c r="L157" s="33">
        <v>8.7</v>
      </c>
      <c r="M157" s="33">
        <v>6.78</v>
      </c>
      <c r="N157" s="69"/>
      <c r="O157" s="70"/>
      <c r="P157" s="70"/>
      <c r="Q157" s="70"/>
      <c r="R157" s="70"/>
      <c r="S157" s="70"/>
      <c r="T157" s="70"/>
      <c r="U157" s="70"/>
      <c r="V157" s="70"/>
      <c r="W157" s="70"/>
      <c r="X157" s="70"/>
      <c r="Y157" s="70"/>
      <c r="Z157" s="70"/>
      <c r="AA157" s="70"/>
      <c r="AB157" s="70"/>
      <c r="AC157" s="70"/>
      <c r="AD157" s="70"/>
      <c r="AE157" s="70"/>
      <c r="AF157" s="70"/>
    </row>
    <row r="158" s="2" customFormat="1" spans="2:32">
      <c r="C158" s="43"/>
    </row>
    <row r="159" s="2" customFormat="1" spans="2:32">
      <c r="C159" s="43"/>
    </row>
    <row r="160" s="2" customFormat="1" spans="2:32">
      <c r="B160" s="71"/>
      <c r="C160" s="43"/>
    </row>
    <row r="161" s="2" customFormat="1" spans="2:27">
      <c r="B161" s="71"/>
      <c r="C161" s="43"/>
    </row>
    <row r="162" s="4" customFormat="1" ht="59.5" customHeight="1" spans="2:27">
      <c r="B162" s="14" t="s">
        <v>184</v>
      </c>
      <c r="C162" s="14" t="s">
        <v>1683</v>
      </c>
      <c r="D162" s="14" t="s">
        <v>1864</v>
      </c>
      <c r="E162" s="14" t="s">
        <v>1865</v>
      </c>
      <c r="F162" s="14" t="s">
        <v>1866</v>
      </c>
      <c r="G162" s="14" t="s">
        <v>1867</v>
      </c>
      <c r="H162" s="14" t="s">
        <v>1868</v>
      </c>
      <c r="I162" s="14" t="s">
        <v>1869</v>
      </c>
      <c r="J162" s="14" t="s">
        <v>1870</v>
      </c>
      <c r="K162" s="14" t="s">
        <v>1871</v>
      </c>
      <c r="L162" s="14" t="s">
        <v>1871</v>
      </c>
      <c r="M162" s="14" t="s">
        <v>1872</v>
      </c>
      <c r="N162" s="14" t="s">
        <v>1872</v>
      </c>
      <c r="O162" s="72" t="s">
        <v>192</v>
      </c>
    </row>
    <row r="163" s="2" customFormat="1" spans="2:27">
      <c r="B163" s="61"/>
      <c r="C163" s="53"/>
      <c r="D163" s="17" t="s">
        <v>1873</v>
      </c>
      <c r="E163" s="17" t="s">
        <v>1874</v>
      </c>
      <c r="F163" s="17" t="s">
        <v>1875</v>
      </c>
      <c r="G163" s="17" t="s">
        <v>1876</v>
      </c>
      <c r="H163" s="17" t="s">
        <v>1877</v>
      </c>
      <c r="I163" s="17" t="s">
        <v>1878</v>
      </c>
      <c r="J163" s="17" t="s">
        <v>1879</v>
      </c>
      <c r="K163" s="17" t="s">
        <v>1880</v>
      </c>
      <c r="L163" s="17" t="s">
        <v>1880</v>
      </c>
      <c r="M163" s="17" t="s">
        <v>1881</v>
      </c>
      <c r="N163" s="17" t="s">
        <v>1882</v>
      </c>
      <c r="O163" s="55" t="s">
        <v>192</v>
      </c>
    </row>
    <row r="164" s="2" customFormat="1" spans="2:27">
      <c r="B164" s="61"/>
      <c r="C164" s="53"/>
      <c r="D164" s="21"/>
      <c r="E164" s="17"/>
      <c r="F164" s="21"/>
      <c r="G164" s="17"/>
      <c r="H164" s="21"/>
      <c r="I164" s="17"/>
      <c r="J164" s="21"/>
      <c r="K164" s="15" t="s">
        <v>1883</v>
      </c>
      <c r="L164" s="23" t="s">
        <v>1884</v>
      </c>
      <c r="M164" s="17" t="s">
        <v>1885</v>
      </c>
      <c r="N164" s="73" t="s">
        <v>1884</v>
      </c>
    </row>
    <row r="165" s="2" customFormat="1" spans="2:27">
      <c r="B165" s="25" t="s">
        <v>1810</v>
      </c>
      <c r="C165" s="26"/>
      <c r="D165" s="17" t="s">
        <v>1886</v>
      </c>
      <c r="E165" s="17" t="s">
        <v>1886</v>
      </c>
      <c r="F165" s="17" t="s">
        <v>1886</v>
      </c>
      <c r="G165" s="17" t="s">
        <v>1886</v>
      </c>
      <c r="H165" s="17" t="s">
        <v>1886</v>
      </c>
      <c r="I165" s="17" t="s">
        <v>1886</v>
      </c>
      <c r="J165" s="17" t="s">
        <v>1886</v>
      </c>
      <c r="K165" s="17" t="s">
        <v>1886</v>
      </c>
      <c r="L165" s="17" t="s">
        <v>1886</v>
      </c>
      <c r="M165" s="17" t="s">
        <v>1886</v>
      </c>
      <c r="N165" s="17" t="s">
        <v>1886</v>
      </c>
    </row>
    <row r="166" s="2" customFormat="1" spans="2:27">
      <c r="B166" s="25" t="s">
        <v>1812</v>
      </c>
      <c r="C166" s="26"/>
      <c r="D166" s="17" t="s">
        <v>1829</v>
      </c>
      <c r="E166" s="17" t="s">
        <v>1829</v>
      </c>
      <c r="F166" s="17" t="s">
        <v>1829</v>
      </c>
      <c r="G166" s="17" t="s">
        <v>1829</v>
      </c>
      <c r="H166" s="17" t="s">
        <v>1829</v>
      </c>
      <c r="I166" s="17" t="s">
        <v>1829</v>
      </c>
      <c r="J166" s="17" t="s">
        <v>1829</v>
      </c>
      <c r="K166" s="17" t="s">
        <v>1829</v>
      </c>
      <c r="L166" s="17" t="s">
        <v>1829</v>
      </c>
      <c r="M166" s="17" t="s">
        <v>1887</v>
      </c>
      <c r="N166" s="17" t="s">
        <v>1887</v>
      </c>
    </row>
    <row r="167" s="2" customFormat="1" spans="2:27">
      <c r="B167" s="25" t="s">
        <v>1814</v>
      </c>
      <c r="C167" s="26"/>
      <c r="D167" s="40">
        <v>14</v>
      </c>
      <c r="E167" s="40">
        <v>14</v>
      </c>
      <c r="F167" s="40">
        <v>14</v>
      </c>
      <c r="G167" s="40">
        <v>14</v>
      </c>
      <c r="H167" s="40">
        <v>30</v>
      </c>
      <c r="I167" s="40">
        <v>14</v>
      </c>
      <c r="J167" s="27" t="s">
        <v>1816</v>
      </c>
      <c r="K167" s="40">
        <v>14</v>
      </c>
      <c r="L167" s="40">
        <v>14</v>
      </c>
      <c r="M167" s="40">
        <v>35</v>
      </c>
      <c r="N167" s="40">
        <v>35</v>
      </c>
    </row>
    <row r="168" s="2" customFormat="1" ht="26" customHeight="1" spans="2:27">
      <c r="B168" s="25" t="s">
        <v>1815</v>
      </c>
      <c r="C168" s="26"/>
      <c r="D168" s="17" t="s">
        <v>1886</v>
      </c>
      <c r="E168" s="17" t="s">
        <v>1886</v>
      </c>
      <c r="F168" s="17" t="s">
        <v>1886</v>
      </c>
      <c r="G168" s="17" t="s">
        <v>1886</v>
      </c>
      <c r="H168" s="17" t="s">
        <v>1886</v>
      </c>
      <c r="I168" s="17" t="s">
        <v>1886</v>
      </c>
      <c r="J168" s="17" t="s">
        <v>1886</v>
      </c>
      <c r="K168" s="17" t="s">
        <v>1886</v>
      </c>
      <c r="L168" s="17" t="s">
        <v>1886</v>
      </c>
      <c r="M168" s="17" t="s">
        <v>1886</v>
      </c>
      <c r="N168" s="17" t="s">
        <v>1886</v>
      </c>
    </row>
    <row r="169" s="2" customFormat="1" ht="26" customHeight="1" spans="2:27">
      <c r="B169" s="25" t="s">
        <v>1817</v>
      </c>
      <c r="C169" s="26"/>
      <c r="D169" s="17" t="s">
        <v>1886</v>
      </c>
      <c r="E169" s="17" t="s">
        <v>1886</v>
      </c>
      <c r="F169" s="17" t="s">
        <v>1886</v>
      </c>
      <c r="G169" s="17" t="s">
        <v>1886</v>
      </c>
      <c r="H169" s="17" t="s">
        <v>1886</v>
      </c>
      <c r="I169" s="17" t="s">
        <v>1886</v>
      </c>
      <c r="J169" s="17" t="s">
        <v>1886</v>
      </c>
      <c r="K169" s="17" t="s">
        <v>1886</v>
      </c>
      <c r="L169" s="17" t="s">
        <v>1886</v>
      </c>
      <c r="M169" s="17" t="s">
        <v>1886</v>
      </c>
      <c r="N169" s="17" t="s">
        <v>1886</v>
      </c>
    </row>
    <row r="170" s="2" customFormat="1" spans="2:27">
      <c r="B170" s="74"/>
      <c r="C170" s="29"/>
      <c r="D170" s="75"/>
      <c r="E170" s="48"/>
      <c r="F170" s="75"/>
      <c r="G170" s="48"/>
      <c r="H170" s="75"/>
      <c r="I170" s="48"/>
      <c r="J170" s="75"/>
      <c r="K170" s="48"/>
      <c r="L170" s="75"/>
      <c r="M170" s="48"/>
      <c r="N170" s="74"/>
    </row>
    <row r="171" s="2" customFormat="1" spans="2:27">
      <c r="B171" s="48" t="s">
        <v>1818</v>
      </c>
      <c r="C171" s="49">
        <v>20</v>
      </c>
      <c r="D171" s="33">
        <v>62.24</v>
      </c>
      <c r="E171" s="33">
        <v>65.62</v>
      </c>
      <c r="F171" s="33">
        <v>68.9</v>
      </c>
      <c r="G171" s="33">
        <v>73.87</v>
      </c>
      <c r="H171" s="33">
        <v>86.07</v>
      </c>
      <c r="I171" s="33">
        <v>81.32</v>
      </c>
      <c r="J171" s="33">
        <v>75</v>
      </c>
      <c r="K171" s="33">
        <v>110.24</v>
      </c>
      <c r="L171" s="33">
        <v>120.17</v>
      </c>
      <c r="M171" s="33">
        <v>106.51</v>
      </c>
      <c r="N171" s="33">
        <v>106.51</v>
      </c>
      <c r="P171" s="34"/>
      <c r="Q171" s="34"/>
      <c r="R171" s="34"/>
      <c r="S171" s="34"/>
      <c r="T171" s="34"/>
      <c r="U171" s="34"/>
      <c r="V171" s="34"/>
      <c r="W171" s="34"/>
      <c r="X171" s="34"/>
      <c r="Y171" s="34"/>
      <c r="Z171" s="34"/>
      <c r="AA171" s="34"/>
    </row>
    <row r="172" s="2" customFormat="1" spans="2:27">
      <c r="B172" s="48" t="s">
        <v>1818</v>
      </c>
      <c r="C172" s="49">
        <v>30</v>
      </c>
      <c r="D172" s="33">
        <v>71.84</v>
      </c>
      <c r="E172" s="33">
        <v>75.68</v>
      </c>
      <c r="F172" s="33">
        <v>81.89</v>
      </c>
      <c r="G172" s="33">
        <v>90.92</v>
      </c>
      <c r="H172" s="33">
        <v>103.68</v>
      </c>
      <c r="I172" s="33">
        <v>92.96</v>
      </c>
      <c r="J172" s="33">
        <v>92.73</v>
      </c>
      <c r="K172" s="33">
        <v>134.97</v>
      </c>
      <c r="L172" s="33">
        <v>150.44</v>
      </c>
      <c r="M172" s="33">
        <v>124.13</v>
      </c>
      <c r="N172" s="33">
        <v>124.13</v>
      </c>
      <c r="P172" s="34"/>
      <c r="Q172" s="34"/>
      <c r="R172" s="34"/>
      <c r="S172" s="34"/>
      <c r="T172" s="34"/>
      <c r="U172" s="34"/>
      <c r="V172" s="34"/>
      <c r="W172" s="34"/>
      <c r="X172" s="34"/>
      <c r="Y172" s="34"/>
      <c r="Z172" s="34"/>
      <c r="AA172" s="34"/>
    </row>
    <row r="173" s="2" customFormat="1" spans="2:27">
      <c r="B173" s="48" t="s">
        <v>1818</v>
      </c>
      <c r="C173" s="49">
        <v>40</v>
      </c>
      <c r="D173" s="33">
        <v>87.31</v>
      </c>
      <c r="E173" s="33">
        <v>88.89</v>
      </c>
      <c r="F173" s="33">
        <v>95.89</v>
      </c>
      <c r="G173" s="33">
        <v>114.08</v>
      </c>
      <c r="H173" s="33">
        <v>125.48</v>
      </c>
      <c r="I173" s="33">
        <v>116.67</v>
      </c>
      <c r="J173" s="33">
        <v>115.66</v>
      </c>
      <c r="K173" s="33">
        <v>170.66</v>
      </c>
      <c r="L173" s="33">
        <v>187.37</v>
      </c>
      <c r="M173" s="33">
        <v>154.73</v>
      </c>
      <c r="N173" s="33">
        <v>155.64</v>
      </c>
      <c r="P173" s="34"/>
      <c r="Q173" s="34"/>
      <c r="R173" s="34"/>
      <c r="S173" s="34"/>
      <c r="T173" s="34"/>
      <c r="U173" s="34"/>
      <c r="V173" s="34"/>
      <c r="W173" s="34"/>
      <c r="X173" s="34"/>
      <c r="Y173" s="34"/>
      <c r="Z173" s="34"/>
      <c r="AA173" s="34"/>
    </row>
    <row r="174" s="2" customFormat="1" spans="2:27">
      <c r="B174" s="48" t="s">
        <v>1818</v>
      </c>
      <c r="C174" s="49">
        <v>50</v>
      </c>
      <c r="D174" s="33">
        <v>98.72</v>
      </c>
      <c r="E174" s="33">
        <v>100.86</v>
      </c>
      <c r="F174" s="33">
        <v>110.01</v>
      </c>
      <c r="G174" s="33">
        <v>132.71</v>
      </c>
      <c r="H174" s="33">
        <v>142.2</v>
      </c>
      <c r="I174" s="33">
        <v>137.23</v>
      </c>
      <c r="J174" s="33">
        <v>135.53</v>
      </c>
      <c r="K174" s="33">
        <v>198.89</v>
      </c>
      <c r="L174" s="33">
        <v>215.16</v>
      </c>
      <c r="M174" s="33">
        <v>178.11</v>
      </c>
      <c r="N174" s="33">
        <v>178.11</v>
      </c>
      <c r="P174" s="34"/>
      <c r="Q174" s="34"/>
      <c r="R174" s="34"/>
      <c r="S174" s="34"/>
      <c r="T174" s="34"/>
      <c r="U174" s="34"/>
      <c r="V174" s="34"/>
      <c r="W174" s="34"/>
      <c r="X174" s="34"/>
      <c r="Y174" s="34"/>
      <c r="Z174" s="34"/>
      <c r="AA174" s="34"/>
    </row>
    <row r="175" s="2" customFormat="1" spans="2:27">
      <c r="B175" s="48" t="s">
        <v>1818</v>
      </c>
      <c r="C175" s="49">
        <v>60</v>
      </c>
      <c r="D175" s="33">
        <v>107.98</v>
      </c>
      <c r="E175" s="33">
        <v>113.28</v>
      </c>
      <c r="F175" s="33">
        <v>124.35</v>
      </c>
      <c r="G175" s="33">
        <v>148.41</v>
      </c>
      <c r="H175" s="33">
        <v>162.3</v>
      </c>
      <c r="I175" s="33">
        <v>151.12</v>
      </c>
      <c r="J175" s="33">
        <v>153.94</v>
      </c>
      <c r="K175" s="33">
        <v>222.27</v>
      </c>
      <c r="L175" s="33">
        <v>244.52</v>
      </c>
      <c r="M175" s="33">
        <v>242.15</v>
      </c>
      <c r="N175" s="33">
        <v>242.15</v>
      </c>
      <c r="P175" s="34"/>
      <c r="Q175" s="34"/>
      <c r="R175" s="34"/>
      <c r="S175" s="34"/>
      <c r="T175" s="34"/>
      <c r="U175" s="34"/>
      <c r="V175" s="34"/>
      <c r="W175" s="34"/>
      <c r="X175" s="34"/>
      <c r="Y175" s="34"/>
      <c r="Z175" s="34"/>
      <c r="AA175" s="34"/>
    </row>
    <row r="176" s="2" customFormat="1" spans="2:27">
      <c r="B176" s="48" t="s">
        <v>1818</v>
      </c>
      <c r="C176" s="49">
        <v>70</v>
      </c>
      <c r="D176" s="33">
        <v>120.74</v>
      </c>
      <c r="E176" s="33">
        <v>130.56</v>
      </c>
      <c r="F176" s="33">
        <v>141.07</v>
      </c>
      <c r="G176" s="33">
        <v>148.41</v>
      </c>
      <c r="H176" s="33">
        <v>180.03</v>
      </c>
      <c r="I176" s="33">
        <v>168.96</v>
      </c>
      <c r="J176" s="33">
        <v>176.64</v>
      </c>
      <c r="K176" s="33">
        <v>249.6</v>
      </c>
      <c r="L176" s="33">
        <v>274.45</v>
      </c>
      <c r="M176" s="33">
        <v>282.58</v>
      </c>
      <c r="N176" s="33">
        <v>282.58</v>
      </c>
      <c r="P176" s="34"/>
      <c r="Q176" s="34"/>
      <c r="R176" s="34"/>
      <c r="S176" s="34"/>
      <c r="T176" s="34"/>
      <c r="U176" s="34"/>
      <c r="V176" s="34"/>
      <c r="W176" s="34"/>
      <c r="X176" s="34"/>
      <c r="Y176" s="34"/>
      <c r="Z176" s="34"/>
      <c r="AA176" s="34"/>
    </row>
    <row r="177" s="2" customFormat="1" spans="2:27">
      <c r="B177" s="48" t="s">
        <v>1818</v>
      </c>
      <c r="C177" s="49">
        <v>80</v>
      </c>
      <c r="D177" s="33">
        <v>130.23</v>
      </c>
      <c r="E177" s="33">
        <v>148.41</v>
      </c>
      <c r="F177" s="33">
        <v>157.56</v>
      </c>
      <c r="G177" s="33">
        <v>185.45</v>
      </c>
      <c r="H177" s="33">
        <v>197.43</v>
      </c>
      <c r="I177" s="33">
        <v>186.02</v>
      </c>
      <c r="J177" s="33">
        <v>198.22</v>
      </c>
      <c r="K177" s="33">
        <v>280.21</v>
      </c>
      <c r="L177" s="33">
        <v>304.72</v>
      </c>
      <c r="M177" s="33">
        <v>298.51</v>
      </c>
      <c r="N177" s="33">
        <v>298.51</v>
      </c>
      <c r="P177" s="34"/>
      <c r="Q177" s="34"/>
      <c r="R177" s="34"/>
      <c r="S177" s="34"/>
      <c r="T177" s="34"/>
      <c r="U177" s="34"/>
      <c r="V177" s="34"/>
      <c r="W177" s="34"/>
      <c r="X177" s="34"/>
      <c r="Y177" s="34"/>
      <c r="Z177" s="34"/>
      <c r="AA177" s="34"/>
    </row>
    <row r="178" s="2" customFormat="1" spans="2:27">
      <c r="B178" s="48" t="s">
        <v>1818</v>
      </c>
      <c r="C178" s="49">
        <v>90</v>
      </c>
      <c r="D178" s="33">
        <v>141.07</v>
      </c>
      <c r="E178" s="33">
        <v>166.59</v>
      </c>
      <c r="F178" s="33">
        <v>171.11</v>
      </c>
      <c r="G178" s="33">
        <v>203.41</v>
      </c>
      <c r="H178" s="33">
        <v>215.38</v>
      </c>
      <c r="I178" s="33">
        <v>213.92</v>
      </c>
      <c r="J178" s="33">
        <v>220.35</v>
      </c>
      <c r="K178" s="33">
        <v>307.88</v>
      </c>
      <c r="L178" s="33">
        <v>337.81</v>
      </c>
      <c r="M178" s="33">
        <v>327.53</v>
      </c>
      <c r="N178" s="33">
        <v>339.62</v>
      </c>
      <c r="P178" s="34"/>
      <c r="Q178" s="34"/>
      <c r="R178" s="34"/>
      <c r="S178" s="34"/>
      <c r="T178" s="34"/>
      <c r="U178" s="34"/>
      <c r="V178" s="34"/>
      <c r="W178" s="34"/>
      <c r="X178" s="34"/>
      <c r="Y178" s="34"/>
      <c r="Z178" s="34"/>
      <c r="AA178" s="34"/>
    </row>
    <row r="179" s="2" customFormat="1" spans="2:27">
      <c r="B179" s="48" t="s">
        <v>1818</v>
      </c>
      <c r="C179" s="49">
        <v>100</v>
      </c>
      <c r="D179" s="33">
        <v>167.04</v>
      </c>
      <c r="E179" s="33">
        <v>180.71</v>
      </c>
      <c r="F179" s="33">
        <v>187.83</v>
      </c>
      <c r="G179" s="33">
        <v>223.06</v>
      </c>
      <c r="H179" s="33">
        <v>233.12</v>
      </c>
      <c r="I179" s="33">
        <v>228.48</v>
      </c>
      <c r="J179" s="33">
        <v>241.7</v>
      </c>
      <c r="K179" s="33">
        <v>335.67</v>
      </c>
      <c r="L179" s="33">
        <v>362.88</v>
      </c>
      <c r="M179" s="33">
        <v>346.62</v>
      </c>
      <c r="N179" s="33">
        <v>355.43</v>
      </c>
      <c r="P179" s="34"/>
      <c r="Q179" s="34"/>
      <c r="R179" s="34"/>
      <c r="S179" s="34"/>
      <c r="T179" s="34"/>
      <c r="U179" s="34"/>
      <c r="V179" s="34"/>
      <c r="W179" s="34"/>
      <c r="X179" s="34"/>
      <c r="Y179" s="34"/>
      <c r="Z179" s="34"/>
      <c r="AA179" s="34"/>
    </row>
    <row r="180" s="2" customFormat="1" spans="2:27">
      <c r="B180" s="48" t="s">
        <v>1818</v>
      </c>
      <c r="C180" s="49">
        <v>125</v>
      </c>
      <c r="D180" s="33">
        <v>172.69</v>
      </c>
      <c r="E180" s="33">
        <v>193.47</v>
      </c>
      <c r="F180" s="33">
        <v>198.33</v>
      </c>
      <c r="G180" s="33">
        <v>237.52</v>
      </c>
      <c r="H180" s="33">
        <v>251.75</v>
      </c>
      <c r="I180" s="33">
        <v>253.33</v>
      </c>
      <c r="J180" s="33">
        <v>260</v>
      </c>
      <c r="K180" s="33">
        <v>361.08</v>
      </c>
      <c r="L180" s="33">
        <v>382.88</v>
      </c>
      <c r="M180" s="33">
        <v>355.88</v>
      </c>
      <c r="N180" s="33">
        <v>405.35</v>
      </c>
      <c r="P180" s="34"/>
      <c r="Q180" s="34"/>
      <c r="R180" s="34"/>
      <c r="S180" s="34"/>
      <c r="T180" s="34"/>
      <c r="U180" s="34"/>
      <c r="V180" s="34"/>
      <c r="W180" s="34"/>
      <c r="X180" s="34"/>
      <c r="Y180" s="34"/>
      <c r="Z180" s="34"/>
      <c r="AA180" s="34"/>
    </row>
    <row r="181" s="2" customFormat="1" spans="2:27">
      <c r="B181" s="48" t="s">
        <v>1818</v>
      </c>
      <c r="C181" s="49">
        <v>150</v>
      </c>
      <c r="D181" s="33">
        <v>202.06</v>
      </c>
      <c r="E181" s="33">
        <v>217.3</v>
      </c>
      <c r="F181" s="33">
        <v>231.65</v>
      </c>
      <c r="G181" s="33">
        <v>280.1</v>
      </c>
      <c r="H181" s="33">
        <v>289.7</v>
      </c>
      <c r="I181" s="33">
        <v>285.97</v>
      </c>
      <c r="J181" s="33">
        <v>303.59</v>
      </c>
      <c r="K181" s="33">
        <v>432.8</v>
      </c>
      <c r="L181" s="33">
        <v>442.62</v>
      </c>
      <c r="M181" s="33">
        <v>394.73</v>
      </c>
      <c r="N181" s="33">
        <v>443.75</v>
      </c>
      <c r="P181" s="34"/>
      <c r="Q181" s="34"/>
      <c r="R181" s="34"/>
      <c r="S181" s="34"/>
      <c r="T181" s="34"/>
      <c r="U181" s="34"/>
      <c r="V181" s="34"/>
      <c r="W181" s="34"/>
      <c r="X181" s="34"/>
      <c r="Y181" s="34"/>
      <c r="Z181" s="34"/>
      <c r="AA181" s="34"/>
    </row>
    <row r="182" s="2" customFormat="1" spans="2:27">
      <c r="B182" s="48" t="s">
        <v>1818</v>
      </c>
      <c r="C182" s="49">
        <v>175</v>
      </c>
      <c r="D182" s="33">
        <v>231.65</v>
      </c>
      <c r="E182" s="33">
        <v>258.98</v>
      </c>
      <c r="F182" s="33">
        <v>264.51</v>
      </c>
      <c r="G182" s="33">
        <v>322.79</v>
      </c>
      <c r="H182" s="33">
        <v>341.31</v>
      </c>
      <c r="I182" s="33">
        <v>318.27</v>
      </c>
      <c r="J182" s="33">
        <v>354.98</v>
      </c>
      <c r="K182" s="33">
        <v>497.17</v>
      </c>
      <c r="L182" s="33">
        <v>497.17</v>
      </c>
      <c r="M182" s="33">
        <v>449.28</v>
      </c>
      <c r="N182" s="33">
        <v>498.53</v>
      </c>
      <c r="P182" s="34"/>
      <c r="Q182" s="34"/>
      <c r="R182" s="34"/>
      <c r="S182" s="34"/>
      <c r="T182" s="34"/>
      <c r="U182" s="34"/>
      <c r="V182" s="34"/>
      <c r="W182" s="34"/>
      <c r="X182" s="34"/>
      <c r="Y182" s="34"/>
      <c r="Z182" s="34"/>
      <c r="AA182" s="34"/>
    </row>
    <row r="183" s="2" customFormat="1" spans="2:27">
      <c r="B183" s="48" t="s">
        <v>1818</v>
      </c>
      <c r="C183" s="49">
        <v>200</v>
      </c>
      <c r="D183" s="33">
        <v>258.08</v>
      </c>
      <c r="E183" s="33">
        <v>298.62</v>
      </c>
      <c r="F183" s="33">
        <v>298.06</v>
      </c>
      <c r="G183" s="33">
        <v>363.22</v>
      </c>
      <c r="H183" s="33">
        <v>397.9</v>
      </c>
      <c r="I183" s="33">
        <v>348.43</v>
      </c>
      <c r="J183" s="33">
        <v>404.33</v>
      </c>
      <c r="K183" s="33">
        <v>548.56</v>
      </c>
      <c r="L183" s="33">
        <v>548.56</v>
      </c>
      <c r="M183" s="33">
        <v>501.69</v>
      </c>
      <c r="N183" s="33">
        <v>550.93</v>
      </c>
      <c r="P183" s="34"/>
      <c r="Q183" s="34"/>
      <c r="R183" s="34"/>
      <c r="S183" s="34"/>
      <c r="T183" s="34"/>
      <c r="U183" s="34"/>
      <c r="V183" s="34"/>
      <c r="W183" s="34"/>
      <c r="X183" s="34"/>
      <c r="Y183" s="34"/>
      <c r="Z183" s="34"/>
      <c r="AA183" s="34"/>
    </row>
    <row r="184" s="2" customFormat="1" spans="2:27">
      <c r="B184" s="48" t="s">
        <v>1818</v>
      </c>
      <c r="C184" s="49">
        <v>225</v>
      </c>
      <c r="D184" s="33">
        <v>285.63</v>
      </c>
      <c r="E184" s="33">
        <v>327.53</v>
      </c>
      <c r="F184" s="33">
        <v>330.92</v>
      </c>
      <c r="G184" s="33">
        <v>404.33</v>
      </c>
      <c r="H184" s="33">
        <v>434.38</v>
      </c>
      <c r="I184" s="33">
        <v>378.02</v>
      </c>
      <c r="J184" s="33">
        <v>449.28</v>
      </c>
      <c r="K184" s="33">
        <v>612.37</v>
      </c>
      <c r="L184" s="33">
        <v>612.37</v>
      </c>
      <c r="M184" s="33">
        <v>557.26</v>
      </c>
      <c r="N184" s="33">
        <v>613.61</v>
      </c>
      <c r="P184" s="34"/>
      <c r="Q184" s="34"/>
      <c r="R184" s="34"/>
      <c r="S184" s="34"/>
      <c r="T184" s="34"/>
      <c r="U184" s="34"/>
      <c r="V184" s="34"/>
      <c r="W184" s="34"/>
      <c r="X184" s="34"/>
      <c r="Y184" s="34"/>
      <c r="Z184" s="34"/>
      <c r="AA184" s="34"/>
    </row>
    <row r="185" s="2" customFormat="1" spans="2:27">
      <c r="B185" s="48" t="s">
        <v>1818</v>
      </c>
      <c r="C185" s="49">
        <v>250</v>
      </c>
      <c r="D185" s="33">
        <v>315.11</v>
      </c>
      <c r="E185" s="33">
        <v>356.9</v>
      </c>
      <c r="F185" s="33">
        <v>364.24</v>
      </c>
      <c r="G185" s="33">
        <v>447.36</v>
      </c>
      <c r="H185" s="33">
        <v>468.03</v>
      </c>
      <c r="I185" s="33">
        <v>402.98</v>
      </c>
      <c r="J185" s="33">
        <v>494.57</v>
      </c>
      <c r="K185" s="33">
        <v>681.27</v>
      </c>
      <c r="L185" s="33">
        <v>681.27</v>
      </c>
      <c r="M185" s="33">
        <v>594.08</v>
      </c>
      <c r="N185" s="33">
        <v>652.92</v>
      </c>
      <c r="P185" s="34"/>
      <c r="Q185" s="34"/>
      <c r="R185" s="34"/>
      <c r="S185" s="34"/>
      <c r="T185" s="34"/>
      <c r="U185" s="34"/>
      <c r="V185" s="34"/>
      <c r="W185" s="34"/>
      <c r="X185" s="34"/>
      <c r="Y185" s="34"/>
      <c r="Z185" s="34"/>
      <c r="AA185" s="34"/>
    </row>
    <row r="186" s="2" customFormat="1" spans="2:27">
      <c r="B186" s="48" t="s">
        <v>1818</v>
      </c>
      <c r="C186" s="49">
        <v>275</v>
      </c>
      <c r="D186" s="33">
        <v>342.78</v>
      </c>
      <c r="E186" s="33">
        <v>393.38</v>
      </c>
      <c r="F186" s="33">
        <v>397.11</v>
      </c>
      <c r="G186" s="33">
        <v>488.48</v>
      </c>
      <c r="H186" s="33">
        <v>527.44</v>
      </c>
      <c r="I186" s="33">
        <v>435.28</v>
      </c>
      <c r="J186" s="33">
        <v>541.11</v>
      </c>
      <c r="K186" s="33">
        <v>735.7</v>
      </c>
      <c r="L186" s="33">
        <v>735.7</v>
      </c>
      <c r="M186" s="33">
        <v>656.53</v>
      </c>
      <c r="N186" s="33">
        <v>714.81</v>
      </c>
      <c r="P186" s="34"/>
      <c r="Q186" s="34"/>
      <c r="R186" s="34"/>
      <c r="S186" s="34"/>
      <c r="T186" s="34"/>
      <c r="U186" s="34"/>
      <c r="V186" s="34"/>
      <c r="W186" s="34"/>
      <c r="X186" s="34"/>
      <c r="Y186" s="34"/>
      <c r="Z186" s="34"/>
      <c r="AA186" s="34"/>
    </row>
    <row r="187" s="2" customFormat="1" spans="2:27">
      <c r="B187" s="48" t="s">
        <v>1818</v>
      </c>
      <c r="C187" s="49">
        <v>300</v>
      </c>
      <c r="D187" s="33">
        <v>368.98</v>
      </c>
      <c r="E187" s="33">
        <v>427.83</v>
      </c>
      <c r="F187" s="33">
        <v>430.42</v>
      </c>
      <c r="G187" s="33">
        <v>530.26</v>
      </c>
      <c r="H187" s="33">
        <v>563.69</v>
      </c>
      <c r="I187" s="33">
        <v>467.24</v>
      </c>
      <c r="J187" s="33">
        <v>583.23</v>
      </c>
      <c r="K187" s="33">
        <v>797.14</v>
      </c>
      <c r="L187" s="33">
        <v>797.14</v>
      </c>
      <c r="M187" s="33">
        <v>695.72</v>
      </c>
      <c r="N187" s="33">
        <v>752.08</v>
      </c>
      <c r="P187" s="34"/>
      <c r="Q187" s="34"/>
      <c r="R187" s="34"/>
      <c r="S187" s="34"/>
      <c r="T187" s="34"/>
      <c r="U187" s="34"/>
      <c r="V187" s="34"/>
      <c r="W187" s="34"/>
      <c r="X187" s="34"/>
      <c r="Y187" s="34"/>
      <c r="Z187" s="34"/>
      <c r="AA187" s="34"/>
    </row>
    <row r="188" s="2" customFormat="1" spans="2:27">
      <c r="B188" s="48" t="s">
        <v>1818</v>
      </c>
      <c r="C188" s="49">
        <v>325</v>
      </c>
      <c r="D188" s="33">
        <v>396.54</v>
      </c>
      <c r="E188" s="33">
        <v>454.25</v>
      </c>
      <c r="F188" s="33">
        <v>463.52</v>
      </c>
      <c r="G188" s="33">
        <v>570.47</v>
      </c>
      <c r="H188" s="33">
        <v>600.17</v>
      </c>
      <c r="I188" s="33">
        <v>499.54</v>
      </c>
      <c r="J188" s="33">
        <v>621.07</v>
      </c>
      <c r="K188" s="33">
        <v>861.18</v>
      </c>
      <c r="L188" s="33">
        <v>861.18</v>
      </c>
      <c r="M188" s="33">
        <v>746.77</v>
      </c>
      <c r="N188" s="33">
        <v>812.28</v>
      </c>
      <c r="P188" s="34"/>
      <c r="Q188" s="34"/>
      <c r="R188" s="34"/>
      <c r="S188" s="34"/>
      <c r="T188" s="34"/>
      <c r="U188" s="34"/>
      <c r="V188" s="34"/>
      <c r="W188" s="34"/>
      <c r="X188" s="34"/>
      <c r="Y188" s="34"/>
      <c r="Z188" s="34"/>
      <c r="AA188" s="34"/>
    </row>
    <row r="189" s="2" customFormat="1" spans="2:27">
      <c r="B189" s="48" t="s">
        <v>1818</v>
      </c>
      <c r="C189" s="49">
        <v>350</v>
      </c>
      <c r="D189" s="33">
        <v>422.74</v>
      </c>
      <c r="E189" s="33">
        <v>482.94</v>
      </c>
      <c r="F189" s="33">
        <v>496.95</v>
      </c>
      <c r="G189" s="33">
        <v>611.02</v>
      </c>
      <c r="H189" s="33">
        <v>636.2</v>
      </c>
      <c r="I189" s="33">
        <v>532.18</v>
      </c>
      <c r="J189" s="33">
        <v>660.03</v>
      </c>
      <c r="K189" s="33">
        <v>925.22</v>
      </c>
      <c r="L189" s="33">
        <v>925.22</v>
      </c>
      <c r="M189" s="33">
        <v>781.22</v>
      </c>
      <c r="N189" s="33">
        <v>849.32</v>
      </c>
      <c r="P189" s="34"/>
      <c r="Q189" s="34"/>
      <c r="R189" s="34"/>
      <c r="S189" s="34"/>
      <c r="T189" s="34"/>
      <c r="U189" s="34"/>
      <c r="V189" s="34"/>
      <c r="W189" s="34"/>
      <c r="X189" s="34"/>
      <c r="Y189" s="34"/>
      <c r="Z189" s="34"/>
      <c r="AA189" s="34"/>
    </row>
    <row r="190" s="2" customFormat="1" spans="2:27">
      <c r="B190" s="48" t="s">
        <v>1818</v>
      </c>
      <c r="C190" s="49">
        <v>375</v>
      </c>
      <c r="D190" s="33">
        <v>450.3</v>
      </c>
      <c r="E190" s="33">
        <v>517.61</v>
      </c>
      <c r="F190" s="33">
        <v>529.7</v>
      </c>
      <c r="G190" s="33">
        <v>652.35</v>
      </c>
      <c r="H190" s="33">
        <v>672.68</v>
      </c>
      <c r="I190" s="33">
        <v>563.92</v>
      </c>
      <c r="J190" s="33">
        <v>702.16</v>
      </c>
      <c r="K190" s="33">
        <v>981.92</v>
      </c>
      <c r="L190" s="33">
        <v>981.92</v>
      </c>
      <c r="M190" s="33">
        <v>815.67</v>
      </c>
      <c r="N190" s="33">
        <v>883.77</v>
      </c>
      <c r="P190" s="34"/>
      <c r="Q190" s="34"/>
      <c r="R190" s="34"/>
      <c r="S190" s="34"/>
      <c r="T190" s="34"/>
      <c r="U190" s="34"/>
      <c r="V190" s="34"/>
      <c r="W190" s="34"/>
      <c r="X190" s="34"/>
      <c r="Y190" s="34"/>
      <c r="Z190" s="34"/>
      <c r="AA190" s="34"/>
    </row>
    <row r="191" s="2" customFormat="1" spans="2:27">
      <c r="B191" s="48" t="s">
        <v>1818</v>
      </c>
      <c r="C191" s="49">
        <v>400</v>
      </c>
      <c r="D191" s="33">
        <v>478.08</v>
      </c>
      <c r="E191" s="33">
        <v>551.5</v>
      </c>
      <c r="F191" s="33">
        <v>562.9</v>
      </c>
      <c r="G191" s="33">
        <v>694.14</v>
      </c>
      <c r="H191" s="33">
        <v>708.94</v>
      </c>
      <c r="I191" s="33">
        <v>596.67</v>
      </c>
      <c r="J191" s="33">
        <v>744.17</v>
      </c>
      <c r="K191" s="33">
        <v>1043.58</v>
      </c>
      <c r="L191" s="33">
        <v>1043.58</v>
      </c>
      <c r="M191" s="33">
        <v>848.31</v>
      </c>
      <c r="N191" s="33">
        <v>918.44</v>
      </c>
      <c r="P191" s="34"/>
      <c r="Q191" s="34"/>
      <c r="R191" s="34"/>
      <c r="S191" s="34"/>
      <c r="T191" s="34"/>
      <c r="U191" s="34"/>
      <c r="V191" s="34"/>
      <c r="W191" s="34"/>
      <c r="X191" s="34"/>
      <c r="Y191" s="34"/>
      <c r="Z191" s="34"/>
      <c r="AA191" s="34"/>
    </row>
    <row r="192" s="2" customFormat="1" spans="2:27">
      <c r="B192" s="48" t="s">
        <v>1818</v>
      </c>
      <c r="C192" s="49">
        <v>425</v>
      </c>
      <c r="D192" s="33">
        <v>505.64</v>
      </c>
      <c r="E192" s="33">
        <v>572.62</v>
      </c>
      <c r="F192" s="33">
        <v>596</v>
      </c>
      <c r="G192" s="33">
        <v>735.25</v>
      </c>
      <c r="H192" s="33">
        <v>745.3</v>
      </c>
      <c r="I192" s="33">
        <v>629.09</v>
      </c>
      <c r="J192" s="33">
        <v>779.98</v>
      </c>
      <c r="K192" s="33">
        <v>1106.15</v>
      </c>
      <c r="L192" s="33">
        <v>1106.15</v>
      </c>
      <c r="M192" s="33">
        <v>901.16</v>
      </c>
      <c r="N192" s="33">
        <v>981.12</v>
      </c>
      <c r="P192" s="34"/>
      <c r="Q192" s="34"/>
      <c r="R192" s="34"/>
      <c r="S192" s="34"/>
      <c r="T192" s="34"/>
      <c r="U192" s="34"/>
      <c r="V192" s="34"/>
      <c r="W192" s="34"/>
      <c r="X192" s="34"/>
      <c r="Y192" s="34"/>
      <c r="Z192" s="34"/>
      <c r="AA192" s="34"/>
    </row>
    <row r="193" s="2" customFormat="1" spans="2:27">
      <c r="B193" s="48" t="s">
        <v>1818</v>
      </c>
      <c r="C193" s="49">
        <v>450</v>
      </c>
      <c r="D193" s="33">
        <v>531.84</v>
      </c>
      <c r="E193" s="33">
        <v>607.29</v>
      </c>
      <c r="F193" s="33">
        <v>629.09</v>
      </c>
      <c r="G193" s="33">
        <v>775.68</v>
      </c>
      <c r="H193" s="33">
        <v>782.01</v>
      </c>
      <c r="I193" s="33">
        <v>661.05</v>
      </c>
      <c r="J193" s="33">
        <v>821.54</v>
      </c>
      <c r="K193" s="33">
        <v>1173.69</v>
      </c>
      <c r="L193" s="33">
        <v>1173.69</v>
      </c>
      <c r="M193" s="33">
        <v>933.69</v>
      </c>
      <c r="N193" s="33">
        <v>1013.43</v>
      </c>
      <c r="P193" s="34"/>
      <c r="Q193" s="34"/>
      <c r="R193" s="34"/>
      <c r="S193" s="34"/>
      <c r="T193" s="34"/>
      <c r="U193" s="34"/>
      <c r="V193" s="34"/>
      <c r="W193" s="34"/>
      <c r="X193" s="34"/>
      <c r="Y193" s="34"/>
      <c r="Z193" s="34"/>
      <c r="AA193" s="34"/>
    </row>
    <row r="194" s="2" customFormat="1" spans="2:27">
      <c r="B194" s="48" t="s">
        <v>1818</v>
      </c>
      <c r="C194" s="49">
        <v>475</v>
      </c>
      <c r="D194" s="33">
        <v>562.34</v>
      </c>
      <c r="E194" s="33">
        <v>638.35</v>
      </c>
      <c r="F194" s="33">
        <v>662.4</v>
      </c>
      <c r="G194" s="33">
        <v>818.38</v>
      </c>
      <c r="H194" s="33">
        <v>818.26</v>
      </c>
      <c r="I194" s="33">
        <v>693.58</v>
      </c>
      <c r="J194" s="33">
        <v>862.88</v>
      </c>
      <c r="K194" s="33">
        <v>1237.95</v>
      </c>
      <c r="L194" s="33">
        <v>1237.95</v>
      </c>
      <c r="M194" s="33">
        <v>965.76</v>
      </c>
      <c r="N194" s="33">
        <v>1050.02</v>
      </c>
      <c r="P194" s="34"/>
      <c r="Q194" s="34"/>
      <c r="R194" s="34"/>
      <c r="S194" s="34"/>
      <c r="T194" s="34"/>
      <c r="U194" s="34"/>
      <c r="V194" s="34"/>
      <c r="W194" s="34"/>
      <c r="X194" s="34"/>
      <c r="Y194" s="34"/>
      <c r="Z194" s="34"/>
      <c r="AA194" s="34"/>
    </row>
    <row r="195" s="2" customFormat="1" spans="2:27">
      <c r="B195" s="48" t="s">
        <v>1818</v>
      </c>
      <c r="C195" s="49">
        <v>500</v>
      </c>
      <c r="D195" s="33">
        <v>590.35</v>
      </c>
      <c r="E195" s="33">
        <v>672.68</v>
      </c>
      <c r="F195" s="33">
        <v>695.27</v>
      </c>
      <c r="G195" s="33">
        <v>860.96</v>
      </c>
      <c r="H195" s="33">
        <v>854.4</v>
      </c>
      <c r="I195" s="33">
        <v>725.65</v>
      </c>
      <c r="J195" s="33">
        <v>905.68</v>
      </c>
      <c r="K195" s="33">
        <v>1299.62</v>
      </c>
      <c r="L195" s="33">
        <v>1299.62</v>
      </c>
      <c r="M195" s="33">
        <v>997.84</v>
      </c>
      <c r="N195" s="33">
        <v>1084.47</v>
      </c>
      <c r="P195" s="34"/>
      <c r="Q195" s="34"/>
      <c r="R195" s="34"/>
      <c r="S195" s="34"/>
      <c r="T195" s="34"/>
      <c r="U195" s="34"/>
      <c r="V195" s="34"/>
      <c r="W195" s="34"/>
      <c r="X195" s="34"/>
      <c r="Y195" s="34"/>
      <c r="Z195" s="34"/>
      <c r="AA195" s="34"/>
    </row>
    <row r="196" s="2" customFormat="1" spans="2:27">
      <c r="B196" s="48" t="s">
        <v>1819</v>
      </c>
      <c r="C196" s="49">
        <v>501</v>
      </c>
      <c r="D196" s="33">
        <v>1.47</v>
      </c>
      <c r="E196" s="33">
        <v>1.25</v>
      </c>
      <c r="F196" s="33">
        <v>0.91</v>
      </c>
      <c r="G196" s="33">
        <v>1.92</v>
      </c>
      <c r="H196" s="33">
        <v>1.92</v>
      </c>
      <c r="I196" s="33">
        <v>1.02</v>
      </c>
      <c r="J196" s="33">
        <v>1.92</v>
      </c>
      <c r="K196" s="33">
        <v>2.49</v>
      </c>
      <c r="L196" s="33">
        <v>2.72</v>
      </c>
      <c r="M196" s="33">
        <v>2.15</v>
      </c>
      <c r="N196" s="33">
        <v>2.15</v>
      </c>
      <c r="P196" s="34"/>
      <c r="Q196" s="34"/>
      <c r="R196" s="34"/>
      <c r="S196" s="34"/>
      <c r="T196" s="34"/>
      <c r="U196" s="34"/>
      <c r="V196" s="34"/>
      <c r="W196" s="34"/>
      <c r="X196" s="34"/>
      <c r="Y196" s="34"/>
      <c r="Z196" s="34"/>
      <c r="AA196" s="34"/>
    </row>
    <row r="197" s="2" customFormat="1" spans="2:27">
      <c r="B197" s="75"/>
      <c r="C197" s="75"/>
      <c r="D197" s="75"/>
      <c r="E197" s="75"/>
      <c r="F197" s="75"/>
      <c r="G197" s="75"/>
      <c r="H197" s="75"/>
      <c r="I197" s="75"/>
      <c r="J197" s="75"/>
      <c r="K197" s="75"/>
      <c r="L197" s="75"/>
      <c r="M197" s="75"/>
      <c r="N197" s="75"/>
      <c r="O197" s="74"/>
    </row>
    <row r="198" s="2" customFormat="1" ht="97" customHeight="1" spans="2:27">
      <c r="B198" s="76" t="s">
        <v>1888</v>
      </c>
      <c r="C198" s="77"/>
      <c r="D198" s="77"/>
      <c r="E198" s="77"/>
      <c r="F198" s="77"/>
      <c r="G198" s="77"/>
      <c r="H198" s="77"/>
      <c r="I198" s="77"/>
      <c r="J198" s="77"/>
      <c r="K198" s="77"/>
      <c r="L198" s="77"/>
      <c r="M198" s="77"/>
      <c r="N198" s="77"/>
      <c r="O198" s="78"/>
    </row>
    <row r="199" s="3" customFormat="1" ht="66" customHeight="1" spans="2:27">
      <c r="B199" s="79" t="s">
        <v>1889</v>
      </c>
      <c r="C199" s="80"/>
      <c r="D199" s="80"/>
      <c r="E199" s="80"/>
      <c r="F199" s="80"/>
      <c r="G199" s="80"/>
      <c r="H199" s="80"/>
      <c r="I199" s="80"/>
      <c r="J199" s="80"/>
      <c r="K199" s="80"/>
      <c r="L199" s="80"/>
      <c r="M199" s="80"/>
      <c r="N199" s="80"/>
      <c r="O199" s="81"/>
    </row>
    <row r="200" s="2" customFormat="1" ht="28" customHeight="1" spans="2:27">
      <c r="B200" s="82"/>
      <c r="C200" s="83"/>
      <c r="D200" s="83"/>
      <c r="E200" s="83"/>
      <c r="F200" s="83"/>
      <c r="G200" s="84"/>
      <c r="H200" s="84"/>
      <c r="I200" s="84"/>
      <c r="J200" s="84"/>
      <c r="K200" s="84"/>
      <c r="L200" s="84"/>
      <c r="M200" s="84"/>
      <c r="N200" s="84"/>
      <c r="O200" s="84"/>
    </row>
    <row r="201" s="2" customFormat="1" ht="45.5" customHeight="1" spans="2:27">
      <c r="B201" s="76" t="s">
        <v>1890</v>
      </c>
      <c r="C201" s="77"/>
      <c r="D201" s="77"/>
      <c r="E201" s="77"/>
      <c r="F201" s="78"/>
      <c r="H201" s="9"/>
    </row>
    <row r="202" s="2" customFormat="1" ht="30.5" customHeight="1" spans="2:27">
      <c r="B202" s="85" t="s">
        <v>1891</v>
      </c>
      <c r="C202" s="86"/>
      <c r="D202" s="87" t="s">
        <v>1765</v>
      </c>
      <c r="E202" s="88" t="s">
        <v>1766</v>
      </c>
      <c r="F202" s="88"/>
      <c r="G202" s="89"/>
      <c r="H202" s="89"/>
      <c r="I202" s="89"/>
    </row>
    <row r="203" s="2" customFormat="1" ht="32" customHeight="1" spans="2:27">
      <c r="B203" s="85" t="s">
        <v>1892</v>
      </c>
      <c r="C203" s="86"/>
      <c r="D203" s="90">
        <v>0.03</v>
      </c>
      <c r="E203" s="91"/>
      <c r="F203" s="92"/>
      <c r="G203" s="93"/>
      <c r="H203" s="94"/>
      <c r="I203" s="94"/>
    </row>
    <row r="204" s="2" customFormat="1" ht="48.5" customHeight="1" spans="2:27">
      <c r="B204" s="95" t="s">
        <v>1893</v>
      </c>
      <c r="C204" s="85" t="s">
        <v>1894</v>
      </c>
      <c r="D204" s="96">
        <v>10</v>
      </c>
      <c r="E204" s="97" t="s">
        <v>1758</v>
      </c>
      <c r="F204" s="97"/>
      <c r="G204" s="93"/>
      <c r="H204" s="94"/>
      <c r="I204" s="94"/>
    </row>
    <row r="205" s="2" customFormat="1" ht="59" customHeight="1" spans="2:27">
      <c r="B205" s="95" t="s">
        <v>1895</v>
      </c>
      <c r="C205" s="85"/>
      <c r="D205" s="96">
        <v>7.05882352941176</v>
      </c>
      <c r="E205" s="97" t="s">
        <v>1761</v>
      </c>
      <c r="F205" s="97"/>
      <c r="G205" s="93"/>
      <c r="H205" s="94"/>
      <c r="I205" s="94"/>
    </row>
    <row r="206" s="2" customFormat="1" ht="45.5" customHeight="1" spans="2:27">
      <c r="B206" s="98" t="s">
        <v>1896</v>
      </c>
      <c r="C206" s="86"/>
      <c r="D206" s="96">
        <v>19.2941176470588</v>
      </c>
      <c r="E206" s="91"/>
      <c r="F206" s="92"/>
      <c r="G206" s="93"/>
      <c r="H206" s="94"/>
      <c r="I206" s="94"/>
    </row>
    <row r="207" s="2" customFormat="1" ht="45.5" customHeight="1" spans="2:27">
      <c r="B207" s="98" t="s">
        <v>1897</v>
      </c>
      <c r="C207" s="86"/>
      <c r="D207" s="96">
        <v>9.41176470588235</v>
      </c>
      <c r="E207" s="91"/>
      <c r="F207" s="92"/>
      <c r="G207" s="93"/>
      <c r="H207" s="94"/>
      <c r="I207" s="94"/>
    </row>
    <row r="208" s="2" customFormat="1" ht="45.5" customHeight="1" spans="2:27">
      <c r="B208" s="98" t="s">
        <v>1898</v>
      </c>
      <c r="C208" s="86"/>
      <c r="D208" s="96">
        <v>9.41176470588235</v>
      </c>
      <c r="E208" s="91"/>
      <c r="F208" s="92"/>
      <c r="G208" s="93"/>
      <c r="H208" s="94"/>
      <c r="I208" s="94"/>
    </row>
    <row r="209" s="2" customFormat="1" ht="45.5" customHeight="1" spans="2:23">
      <c r="B209" s="31" t="s">
        <v>1899</v>
      </c>
      <c r="C209" s="99" t="s">
        <v>192</v>
      </c>
      <c r="D209" s="100">
        <v>4.70588235294118</v>
      </c>
      <c r="E209" s="101"/>
      <c r="F209" s="102"/>
      <c r="G209" s="93"/>
      <c r="H209" s="94"/>
      <c r="I209" s="94"/>
    </row>
    <row r="210" s="2" customFormat="1" ht="45.5" customHeight="1" spans="2:23">
      <c r="B210" s="103" t="s">
        <v>317</v>
      </c>
      <c r="C210" s="103"/>
      <c r="D210" s="104" t="s">
        <v>278</v>
      </c>
      <c r="E210" s="105" t="s">
        <v>1771</v>
      </c>
      <c r="F210" s="106"/>
      <c r="G210" s="93"/>
      <c r="H210" s="94"/>
      <c r="I210" s="94"/>
    </row>
    <row r="211" s="2" customFormat="1" ht="28.5" customHeight="1" spans="2:23">
      <c r="B211" s="107" t="s">
        <v>319</v>
      </c>
      <c r="C211" s="108"/>
      <c r="D211" s="108"/>
      <c r="E211" s="108"/>
      <c r="F211" s="109"/>
      <c r="G211" s="110"/>
      <c r="H211" s="110"/>
      <c r="I211" s="110"/>
    </row>
    <row r="212" s="5" customFormat="1" ht="45.5" customHeight="1" spans="2:23">
      <c r="B212" s="111"/>
      <c r="C212" s="112"/>
      <c r="D212" s="113"/>
      <c r="E212" s="114"/>
      <c r="F212" s="114"/>
      <c r="G212" s="115"/>
      <c r="H212" s="116"/>
      <c r="I212" s="116"/>
      <c r="J212" s="2"/>
      <c r="K212" s="2"/>
      <c r="L212" s="2"/>
      <c r="M212" s="2"/>
      <c r="N212" s="2"/>
      <c r="O212" s="2"/>
      <c r="P212" s="2"/>
      <c r="Q212" s="2"/>
      <c r="R212" s="2"/>
      <c r="S212" s="2"/>
      <c r="T212" s="2"/>
      <c r="U212" s="2"/>
      <c r="V212" s="2"/>
      <c r="W212" s="2"/>
    </row>
    <row r="213" s="2" customFormat="1" ht="45.5" customHeight="1" spans="2:23">
      <c r="B213" s="76" t="s">
        <v>1900</v>
      </c>
      <c r="C213" s="77"/>
      <c r="D213" s="77"/>
      <c r="E213" s="117"/>
      <c r="F213" s="118"/>
      <c r="G213" s="94"/>
      <c r="H213" s="94"/>
      <c r="I213" s="94"/>
    </row>
    <row r="214" s="2" customFormat="1" ht="72" customHeight="1" spans="2:23">
      <c r="B214" s="119" t="s">
        <v>1901</v>
      </c>
      <c r="C214" s="119" t="s">
        <v>192</v>
      </c>
      <c r="D214" s="100">
        <v>4.70588235294118</v>
      </c>
      <c r="E214" s="120"/>
      <c r="F214" s="34"/>
      <c r="G214" s="121"/>
      <c r="H214" s="122"/>
    </row>
    <row r="215" s="2" customFormat="1" ht="87.5" customHeight="1" spans="2:23">
      <c r="B215" s="86" t="s">
        <v>1902</v>
      </c>
      <c r="C215" s="99"/>
      <c r="D215" s="100">
        <v>20</v>
      </c>
      <c r="E215" s="120"/>
      <c r="F215" s="34"/>
      <c r="G215" s="123"/>
      <c r="H215" s="122"/>
    </row>
    <row r="216" s="2" customFormat="1" ht="48.5" customHeight="1" spans="2:23">
      <c r="B216" s="119" t="s">
        <v>1903</v>
      </c>
      <c r="C216" s="99"/>
      <c r="D216" s="100">
        <v>4.70588235294118</v>
      </c>
      <c r="E216" s="120"/>
      <c r="F216" s="34"/>
      <c r="G216" s="123"/>
      <c r="H216" s="122"/>
    </row>
    <row r="217" s="2" customFormat="1" ht="79.5" customHeight="1" spans="2:23">
      <c r="B217" s="86" t="s">
        <v>1904</v>
      </c>
      <c r="C217" s="86"/>
      <c r="D217" s="124">
        <v>0.02</v>
      </c>
      <c r="E217" s="120"/>
      <c r="F217" s="34"/>
      <c r="G217" s="120"/>
      <c r="H217" s="122"/>
    </row>
    <row r="218" s="2" customFormat="1" ht="79.5" customHeight="1" spans="2:23">
      <c r="B218" s="86" t="s">
        <v>1905</v>
      </c>
      <c r="C218" s="86"/>
      <c r="D218" s="124">
        <v>35.2941176470588</v>
      </c>
      <c r="E218" s="120"/>
      <c r="F218" s="34"/>
      <c r="G218" s="120"/>
      <c r="H218" s="122"/>
    </row>
    <row r="219" s="2" customFormat="1" ht="110" customHeight="1" spans="2:23">
      <c r="B219" s="86" t="s">
        <v>1906</v>
      </c>
      <c r="C219" s="119" t="s">
        <v>192</v>
      </c>
      <c r="D219" s="96">
        <v>54.7058823529412</v>
      </c>
      <c r="F219" s="34"/>
    </row>
    <row r="220" s="2" customFormat="1" ht="105.5" customHeight="1" spans="2:23">
      <c r="B220" s="86" t="s">
        <v>1907</v>
      </c>
      <c r="C220" s="86" t="s">
        <v>192</v>
      </c>
      <c r="D220" s="96">
        <v>54.7058823529412</v>
      </c>
      <c r="F220" s="34"/>
    </row>
    <row r="221" s="2" customFormat="1" ht="53" customHeight="1" spans="2:23">
      <c r="B221" s="86" t="s">
        <v>1908</v>
      </c>
      <c r="C221" s="86" t="s">
        <v>192</v>
      </c>
      <c r="D221" s="96">
        <v>40</v>
      </c>
      <c r="F221" s="34"/>
    </row>
    <row r="222" s="2" customFormat="1" ht="98.5" customHeight="1" spans="2:23">
      <c r="B222" s="86" t="s">
        <v>1909</v>
      </c>
      <c r="C222" s="86"/>
      <c r="D222" s="96">
        <v>54.7058823529412</v>
      </c>
      <c r="F222" s="34"/>
    </row>
    <row r="223" s="2" customFormat="1" ht="113.5" customHeight="1" spans="2:23">
      <c r="B223" s="86" t="s">
        <v>1910</v>
      </c>
      <c r="C223" s="86"/>
      <c r="D223" s="96">
        <v>5.88235294117647</v>
      </c>
      <c r="F223" s="34"/>
    </row>
    <row r="224" s="2" customFormat="1" ht="81" customHeight="1" spans="2:23">
      <c r="B224" s="125" t="s">
        <v>1911</v>
      </c>
      <c r="C224" s="75"/>
      <c r="D224" s="96">
        <v>35.2941176470588</v>
      </c>
      <c r="F224" s="34"/>
    </row>
    <row r="226" ht="17.25" spans="2:2">
      <c r="B226" s="126" t="s">
        <v>597</v>
      </c>
    </row>
    <row r="227" ht="17.25" spans="2:2">
      <c r="B227" s="126" t="s">
        <v>598</v>
      </c>
    </row>
  </sheetData>
  <mergeCells count="46">
    <mergeCell ref="B1:G1"/>
    <mergeCell ref="B13:C13"/>
    <mergeCell ref="B14:C14"/>
    <mergeCell ref="B15:C15"/>
    <mergeCell ref="B16:C16"/>
    <mergeCell ref="B17:C17"/>
    <mergeCell ref="B49:C49"/>
    <mergeCell ref="B50:C50"/>
    <mergeCell ref="B51:C51"/>
    <mergeCell ref="B52:C52"/>
    <mergeCell ref="B53:C53"/>
    <mergeCell ref="B88:C88"/>
    <mergeCell ref="B89:C89"/>
    <mergeCell ref="B90:C90"/>
    <mergeCell ref="B91:C91"/>
    <mergeCell ref="B92:C92"/>
    <mergeCell ref="I124:J124"/>
    <mergeCell ref="I125:J125"/>
    <mergeCell ref="B126:C126"/>
    <mergeCell ref="B127:C127"/>
    <mergeCell ref="B128:C128"/>
    <mergeCell ref="B129:C129"/>
    <mergeCell ref="B130:C130"/>
    <mergeCell ref="B165:C165"/>
    <mergeCell ref="B166:C166"/>
    <mergeCell ref="B167:C167"/>
    <mergeCell ref="B168:C168"/>
    <mergeCell ref="B169:C169"/>
    <mergeCell ref="B198:O198"/>
    <mergeCell ref="B199:O199"/>
    <mergeCell ref="B201:F201"/>
    <mergeCell ref="E202:F202"/>
    <mergeCell ref="E203:F203"/>
    <mergeCell ref="E204:F204"/>
    <mergeCell ref="E205:F205"/>
    <mergeCell ref="E206:F206"/>
    <mergeCell ref="E207:F207"/>
    <mergeCell ref="E208:F208"/>
    <mergeCell ref="E209:F209"/>
    <mergeCell ref="E210:F210"/>
    <mergeCell ref="B211:F211"/>
    <mergeCell ref="B213:D213"/>
    <mergeCell ref="C204:C205"/>
    <mergeCell ref="B3:G5"/>
    <mergeCell ref="H5:L6"/>
    <mergeCell ref="H8:I12"/>
  </mergeCells>
  <hyperlinks>
    <hyperlink ref="H1" location="产品目录!A1" display="返回目录"/>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B1:AHU234"/>
  <sheetViews>
    <sheetView showGridLines="0" zoomScale="55" zoomScaleNormal="55" workbookViewId="0">
      <selection activeCell="A1" sqref="$A1:$XFD1048576"/>
    </sheetView>
  </sheetViews>
  <sheetFormatPr defaultColWidth="9.14166666666667" defaultRowHeight="16.5"/>
  <cols>
    <col min="1" max="1" width="9.14166666666667" style="1085"/>
    <col min="2" max="2" width="28.2333333333333" style="1085" customWidth="1"/>
    <col min="3" max="3" width="32.725" style="1085" customWidth="1"/>
    <col min="4" max="4" width="39.1833333333333" style="1085" customWidth="1"/>
    <col min="5" max="5" width="21" style="1085" customWidth="1"/>
    <col min="6" max="6" width="20.0833333333333" style="1085" customWidth="1"/>
    <col min="7" max="7" width="14.0583333333333" style="1085" customWidth="1"/>
    <col min="8" max="8" width="17.6666666666667" style="1085" customWidth="1"/>
    <col min="9" max="13" width="11.0583333333333" style="1085" customWidth="1"/>
    <col min="14" max="14" width="10.5083333333333" style="1085" customWidth="1"/>
    <col min="15" max="15" width="11.6" style="1085" customWidth="1"/>
    <col min="16" max="16" width="9.81666666666667" style="1085" customWidth="1"/>
    <col min="17" max="16384" width="9.14166666666667" style="1085"/>
  </cols>
  <sheetData>
    <row r="1" s="1078" customFormat="1" ht="31.5" spans="2:905">
      <c r="B1" s="1086" t="s">
        <v>48</v>
      </c>
      <c r="C1" s="1087"/>
      <c r="D1" s="731"/>
      <c r="E1" s="1088"/>
      <c r="F1" s="731"/>
      <c r="G1" s="1088"/>
      <c r="H1" s="731"/>
      <c r="I1" s="1087"/>
      <c r="J1" s="1087"/>
      <c r="K1" s="1087"/>
      <c r="L1" s="1087"/>
      <c r="M1" s="1087"/>
      <c r="N1" s="1087"/>
    </row>
    <row r="2" s="1079" customFormat="1" ht="49.9" customHeight="1" spans="2:905">
      <c r="B2" s="1219" t="s">
        <v>169</v>
      </c>
      <c r="C2" s="1219"/>
      <c r="D2" s="1219"/>
      <c r="E2" s="1219"/>
      <c r="F2" s="1219"/>
      <c r="G2" s="1219"/>
      <c r="H2" s="1219"/>
      <c r="I2" s="1219"/>
      <c r="J2" s="1219"/>
      <c r="K2" s="1219"/>
      <c r="L2" s="1219"/>
      <c r="M2" s="1219"/>
      <c r="N2" s="1219"/>
      <c r="O2" s="1219"/>
      <c r="P2" s="1219"/>
      <c r="Q2" s="1219"/>
      <c r="R2" s="1219"/>
      <c r="S2" s="1219"/>
      <c r="T2" s="1219"/>
      <c r="U2" s="1219"/>
    </row>
    <row r="3" s="1080" customFormat="1" ht="18.75" customHeight="1" spans="2:905">
      <c r="B3" s="1220"/>
      <c r="C3" s="1221"/>
      <c r="D3" s="1221"/>
      <c r="E3" s="1220"/>
      <c r="F3" s="1222"/>
      <c r="G3" s="1222"/>
      <c r="H3" s="1223"/>
      <c r="I3" s="1223"/>
      <c r="J3" s="1222"/>
      <c r="K3" s="1222"/>
      <c r="L3" s="1222"/>
      <c r="M3" s="1222"/>
      <c r="N3" s="1221"/>
      <c r="O3" s="1221"/>
      <c r="P3" s="1221"/>
      <c r="Q3" s="1221"/>
      <c r="R3" s="1221"/>
      <c r="S3" s="1221"/>
      <c r="T3" s="1221"/>
      <c r="U3" s="1221"/>
    </row>
    <row r="4" s="1080" customFormat="1" ht="30.75" spans="2:905">
      <c r="B4" s="1224" t="s">
        <v>170</v>
      </c>
      <c r="C4" s="1225"/>
      <c r="D4" s="1224" t="s">
        <v>171</v>
      </c>
      <c r="E4" s="1226"/>
      <c r="F4" s="1227"/>
      <c r="G4" s="1221"/>
      <c r="H4" s="1223"/>
      <c r="I4" s="1223"/>
      <c r="J4" s="1222"/>
      <c r="K4" s="1222"/>
      <c r="L4" s="1222"/>
      <c r="M4" s="1222"/>
      <c r="N4" s="1221"/>
      <c r="O4" s="1221"/>
      <c r="P4" s="1221"/>
      <c r="Q4" s="1221"/>
      <c r="R4" s="1221"/>
      <c r="S4" s="1221"/>
      <c r="T4" s="1221"/>
      <c r="U4" s="1221"/>
    </row>
    <row r="5" s="1080" customFormat="1" ht="30.75" spans="2:905">
      <c r="B5" s="1224" t="s">
        <v>172</v>
      </c>
      <c r="C5" s="1225"/>
      <c r="D5" s="1224" t="s">
        <v>173</v>
      </c>
      <c r="E5" s="1227"/>
      <c r="F5" s="1227"/>
      <c r="G5" s="1221"/>
      <c r="H5" s="1223"/>
      <c r="I5" s="1223"/>
      <c r="J5" s="1222"/>
      <c r="K5" s="1222"/>
      <c r="L5" s="1222"/>
      <c r="M5" s="1222"/>
      <c r="N5" s="1221"/>
      <c r="O5" s="1221"/>
      <c r="P5" s="1221"/>
      <c r="Q5" s="1221"/>
      <c r="R5" s="1221"/>
      <c r="S5" s="1221"/>
      <c r="T5" s="1221"/>
      <c r="U5" s="1221"/>
    </row>
    <row r="6" s="1080" customFormat="1" ht="30.75" spans="2:905">
      <c r="B6" s="1224" t="s">
        <v>174</v>
      </c>
      <c r="C6" s="1225"/>
      <c r="D6" s="1224" t="s">
        <v>175</v>
      </c>
      <c r="E6" s="1228"/>
      <c r="F6" s="1227"/>
      <c r="G6" s="1221"/>
      <c r="H6" s="1222"/>
      <c r="I6" s="1222"/>
      <c r="J6" s="1220"/>
      <c r="K6" s="1221"/>
      <c r="L6" s="1223"/>
      <c r="M6" s="1223"/>
      <c r="N6" s="1221"/>
      <c r="O6" s="1221"/>
      <c r="P6" s="1221"/>
      <c r="Q6" s="1221"/>
      <c r="R6" s="1221"/>
      <c r="S6" s="1221"/>
      <c r="T6" s="1221"/>
      <c r="U6" s="1221"/>
    </row>
    <row r="7" s="1216" customFormat="1" ht="32.25" spans="2:905">
      <c r="B7" s="1229" t="s">
        <v>176</v>
      </c>
      <c r="C7" s="1229"/>
      <c r="D7" s="1229"/>
      <c r="E7" s="1229"/>
      <c r="F7" s="1229"/>
      <c r="G7" s="1230"/>
      <c r="H7" s="1231"/>
      <c r="I7" s="1231"/>
      <c r="J7" s="1232"/>
      <c r="K7" s="1232"/>
      <c r="L7" s="1232"/>
      <c r="M7" s="1232"/>
      <c r="N7" s="1232"/>
      <c r="O7" s="1232"/>
      <c r="P7" s="1232"/>
      <c r="Q7" s="1232"/>
      <c r="R7" s="1232"/>
      <c r="S7" s="1232"/>
      <c r="T7" s="1232"/>
      <c r="U7" s="1232"/>
    </row>
    <row r="8" s="1080" customFormat="1" ht="14.25" customHeight="1" spans="2:905">
      <c r="B8" s="1226"/>
      <c r="C8" s="1226"/>
      <c r="D8" s="1226"/>
      <c r="E8" s="1226"/>
      <c r="F8" s="1226"/>
      <c r="G8" s="1233"/>
      <c r="H8" s="1233"/>
      <c r="I8" s="1233"/>
      <c r="J8" s="1233"/>
      <c r="K8" s="1233"/>
      <c r="L8" s="1233"/>
      <c r="M8" s="1233"/>
      <c r="N8" s="1221"/>
      <c r="O8" s="1221"/>
      <c r="P8" s="1221"/>
      <c r="Q8" s="1221"/>
      <c r="R8" s="1221"/>
      <c r="S8" s="1221"/>
      <c r="T8" s="1221"/>
      <c r="U8" s="1221"/>
    </row>
    <row r="9" s="1080" customFormat="1" ht="51" customHeight="1" spans="2:905">
      <c r="B9" s="1234" t="s">
        <v>177</v>
      </c>
      <c r="C9" s="1235"/>
      <c r="D9" s="1235"/>
      <c r="E9" s="1235"/>
      <c r="F9" s="1235"/>
      <c r="G9" s="1235"/>
      <c r="H9" s="1235"/>
      <c r="I9" s="1235"/>
      <c r="J9" s="1235"/>
      <c r="K9" s="1235"/>
      <c r="L9" s="1235"/>
      <c r="M9" s="1235"/>
      <c r="N9" s="1235"/>
      <c r="O9" s="1235"/>
      <c r="P9" s="1235"/>
      <c r="Q9" s="1235"/>
      <c r="R9" s="1235"/>
      <c r="S9" s="1235"/>
      <c r="T9" s="1235"/>
      <c r="U9" s="1235"/>
    </row>
    <row r="10" s="1085" customFormat="1" ht="33.75" spans="2:905">
      <c r="B10" s="1236" t="s">
        <v>178</v>
      </c>
      <c r="C10" s="824"/>
      <c r="D10" s="824"/>
      <c r="E10" s="824"/>
      <c r="F10" s="824"/>
      <c r="G10" s="1094"/>
      <c r="H10" s="1094"/>
      <c r="I10" s="1094"/>
      <c r="J10" s="1094"/>
      <c r="K10" s="1094"/>
      <c r="L10" s="1094"/>
      <c r="M10" s="1094"/>
      <c r="N10" s="1080"/>
      <c r="O10" s="1080"/>
      <c r="P10" s="1080"/>
      <c r="Q10" s="1080"/>
      <c r="R10" s="1080"/>
      <c r="S10" s="1080"/>
      <c r="T10" s="1080"/>
      <c r="U10" s="1080"/>
      <c r="V10" s="1080"/>
      <c r="W10" s="1080"/>
      <c r="X10" s="1080"/>
      <c r="Y10" s="1080"/>
      <c r="Z10" s="1080"/>
      <c r="AA10" s="1080"/>
      <c r="AB10" s="1080"/>
      <c r="AC10" s="1080"/>
      <c r="AD10" s="1080"/>
      <c r="AE10" s="1080"/>
      <c r="AF10" s="1080"/>
      <c r="AG10" s="1080"/>
      <c r="AH10" s="1080"/>
      <c r="AI10" s="1080"/>
      <c r="AJ10" s="1080"/>
      <c r="AK10" s="1080"/>
      <c r="AL10" s="1080"/>
      <c r="AM10" s="1080"/>
      <c r="AN10" s="1080"/>
      <c r="AO10" s="1080"/>
      <c r="AP10" s="1080"/>
      <c r="AQ10" s="1080"/>
      <c r="AR10" s="1080"/>
      <c r="AS10" s="1080"/>
      <c r="AT10" s="1080"/>
      <c r="AU10" s="1080"/>
      <c r="AV10" s="1080"/>
      <c r="AW10" s="1080"/>
      <c r="AX10" s="1080"/>
      <c r="AY10" s="1080"/>
      <c r="AZ10" s="1080"/>
      <c r="BA10" s="1080"/>
      <c r="BB10" s="1080"/>
      <c r="BC10" s="1080"/>
      <c r="BD10" s="1080"/>
      <c r="BE10" s="1080"/>
      <c r="BF10" s="1080"/>
      <c r="BG10" s="1080"/>
      <c r="BH10" s="1080"/>
      <c r="BI10" s="1080"/>
      <c r="BJ10" s="1080"/>
      <c r="BK10" s="1080"/>
      <c r="BL10" s="1080"/>
      <c r="BM10" s="1080"/>
      <c r="BN10" s="1080"/>
      <c r="BO10" s="1080"/>
      <c r="BP10" s="1080"/>
      <c r="BQ10" s="1080"/>
      <c r="BR10" s="1080"/>
      <c r="BS10" s="1080"/>
      <c r="BT10" s="1080"/>
      <c r="BU10" s="1080"/>
      <c r="BV10" s="1080"/>
      <c r="BW10" s="1080"/>
      <c r="BX10" s="1080"/>
      <c r="BY10" s="1080"/>
      <c r="BZ10" s="1080"/>
      <c r="CA10" s="1080"/>
      <c r="CB10" s="1080"/>
      <c r="CC10" s="1080"/>
      <c r="CD10" s="1080"/>
      <c r="CE10" s="1080"/>
      <c r="CF10" s="1080"/>
      <c r="CG10" s="1080"/>
      <c r="CH10" s="1080"/>
      <c r="CI10" s="1080"/>
      <c r="CJ10" s="1080"/>
      <c r="CK10" s="1080"/>
      <c r="CL10" s="1080"/>
      <c r="CM10" s="1080"/>
      <c r="CN10" s="1080"/>
      <c r="CO10" s="1080"/>
      <c r="CP10" s="1080"/>
      <c r="CQ10" s="1080"/>
      <c r="CR10" s="1080"/>
      <c r="CS10" s="1080"/>
      <c r="CT10" s="1080"/>
      <c r="CU10" s="1080"/>
      <c r="CV10" s="1080"/>
      <c r="CW10" s="1080"/>
      <c r="CX10" s="1080"/>
      <c r="CY10" s="1080"/>
      <c r="CZ10" s="1080"/>
      <c r="DA10" s="1080"/>
      <c r="DB10" s="1080"/>
      <c r="DC10" s="1080"/>
      <c r="DD10" s="1080"/>
      <c r="DE10" s="1080"/>
      <c r="DF10" s="1080"/>
      <c r="DG10" s="1080"/>
      <c r="DH10" s="1080"/>
      <c r="DI10" s="1080"/>
      <c r="DJ10" s="1080"/>
      <c r="DK10" s="1080"/>
      <c r="DL10" s="1080"/>
      <c r="DM10" s="1080"/>
      <c r="DN10" s="1080"/>
      <c r="DO10" s="1080"/>
      <c r="DP10" s="1080"/>
      <c r="DQ10" s="1080"/>
      <c r="DR10" s="1080"/>
      <c r="DS10" s="1080"/>
      <c r="DT10" s="1080"/>
      <c r="DU10" s="1080"/>
      <c r="DV10" s="1080"/>
      <c r="DW10" s="1080"/>
      <c r="DX10" s="1080"/>
      <c r="DY10" s="1080"/>
      <c r="DZ10" s="1080"/>
      <c r="EA10" s="1080"/>
      <c r="EB10" s="1080"/>
      <c r="EC10" s="1080"/>
      <c r="ED10" s="1080"/>
      <c r="EE10" s="1080"/>
      <c r="EF10" s="1080"/>
      <c r="EG10" s="1080"/>
      <c r="EH10" s="1080"/>
      <c r="EI10" s="1080"/>
      <c r="EJ10" s="1080"/>
      <c r="EK10" s="1080"/>
      <c r="EL10" s="1080"/>
      <c r="EM10" s="1080"/>
      <c r="EN10" s="1080"/>
      <c r="EO10" s="1080"/>
      <c r="EP10" s="1080"/>
      <c r="EQ10" s="1080"/>
      <c r="ER10" s="1080"/>
      <c r="ES10" s="1080"/>
      <c r="ET10" s="1080"/>
      <c r="EU10" s="1080"/>
      <c r="EV10" s="1080"/>
      <c r="EW10" s="1080"/>
      <c r="EX10" s="1080"/>
      <c r="EY10" s="1080"/>
      <c r="EZ10" s="1080"/>
      <c r="FA10" s="1080"/>
      <c r="FB10" s="1080"/>
      <c r="FC10" s="1080"/>
      <c r="FD10" s="1080"/>
      <c r="FE10" s="1080"/>
      <c r="FF10" s="1080"/>
      <c r="FG10" s="1080"/>
      <c r="FH10" s="1080"/>
      <c r="FI10" s="1080"/>
      <c r="FJ10" s="1080"/>
      <c r="FK10" s="1080"/>
      <c r="FL10" s="1080"/>
      <c r="FM10" s="1080"/>
      <c r="FN10" s="1080"/>
      <c r="FO10" s="1080"/>
      <c r="FP10" s="1080"/>
      <c r="FQ10" s="1080"/>
      <c r="FR10" s="1080"/>
      <c r="FS10" s="1080"/>
      <c r="FT10" s="1080"/>
      <c r="FU10" s="1080"/>
      <c r="FV10" s="1080"/>
      <c r="FW10" s="1080"/>
      <c r="FX10" s="1080"/>
      <c r="FY10" s="1080"/>
      <c r="FZ10" s="1080"/>
      <c r="GA10" s="1080"/>
      <c r="GB10" s="1080"/>
      <c r="GC10" s="1080"/>
      <c r="GD10" s="1080"/>
      <c r="GE10" s="1080"/>
      <c r="GF10" s="1080"/>
      <c r="GG10" s="1080"/>
      <c r="GH10" s="1080"/>
      <c r="GI10" s="1080"/>
      <c r="GJ10" s="1080"/>
      <c r="GK10" s="1080"/>
      <c r="GL10" s="1080"/>
      <c r="GM10" s="1080"/>
      <c r="GN10" s="1080"/>
      <c r="GO10" s="1080"/>
      <c r="GP10" s="1080"/>
      <c r="GQ10" s="1080"/>
      <c r="GR10" s="1080"/>
      <c r="GS10" s="1080"/>
      <c r="GT10" s="1080"/>
      <c r="GU10" s="1080"/>
      <c r="GV10" s="1080"/>
      <c r="GW10" s="1080"/>
      <c r="GX10" s="1080"/>
      <c r="GY10" s="1080"/>
      <c r="GZ10" s="1080"/>
      <c r="HA10" s="1080"/>
      <c r="HB10" s="1080"/>
      <c r="HC10" s="1080"/>
      <c r="HD10" s="1080"/>
      <c r="HE10" s="1080"/>
      <c r="HF10" s="1080"/>
      <c r="HG10" s="1080"/>
      <c r="HH10" s="1080"/>
      <c r="HI10" s="1080"/>
      <c r="HJ10" s="1080"/>
      <c r="HK10" s="1080"/>
      <c r="HL10" s="1080"/>
      <c r="HM10" s="1080"/>
      <c r="HN10" s="1080"/>
      <c r="HO10" s="1080"/>
      <c r="HP10" s="1080"/>
      <c r="HQ10" s="1080"/>
      <c r="HR10" s="1080"/>
      <c r="HS10" s="1080"/>
      <c r="HT10" s="1080"/>
      <c r="HU10" s="1080"/>
      <c r="HV10" s="1080"/>
      <c r="HW10" s="1080"/>
      <c r="HX10" s="1080"/>
      <c r="HY10" s="1080"/>
      <c r="HZ10" s="1080"/>
      <c r="IA10" s="1080"/>
      <c r="IB10" s="1080"/>
      <c r="IC10" s="1080"/>
      <c r="ID10" s="1080"/>
      <c r="IE10" s="1080"/>
      <c r="IF10" s="1080"/>
      <c r="IG10" s="1080"/>
      <c r="IH10" s="1080"/>
      <c r="II10" s="1080"/>
      <c r="IJ10" s="1080"/>
      <c r="IK10" s="1080"/>
      <c r="IL10" s="1080"/>
      <c r="IM10" s="1080"/>
      <c r="IN10" s="1080"/>
      <c r="IO10" s="1080"/>
      <c r="IP10" s="1080"/>
      <c r="IQ10" s="1080"/>
      <c r="IR10" s="1080"/>
      <c r="IS10" s="1080"/>
      <c r="IT10" s="1080"/>
      <c r="IU10" s="1080"/>
      <c r="IV10" s="1080"/>
      <c r="IW10" s="1080"/>
      <c r="IX10" s="1080"/>
      <c r="IY10" s="1080"/>
      <c r="IZ10" s="1080"/>
      <c r="JA10" s="1080"/>
      <c r="JB10" s="1080"/>
      <c r="JC10" s="1080"/>
      <c r="JD10" s="1080"/>
      <c r="JE10" s="1080"/>
      <c r="JF10" s="1080"/>
      <c r="JG10" s="1080"/>
      <c r="JH10" s="1080"/>
      <c r="JI10" s="1080"/>
      <c r="JJ10" s="1080"/>
      <c r="JK10" s="1080"/>
      <c r="JL10" s="1080"/>
      <c r="JM10" s="1080"/>
      <c r="JN10" s="1080"/>
      <c r="JO10" s="1080"/>
      <c r="JP10" s="1080"/>
      <c r="JQ10" s="1080"/>
      <c r="JR10" s="1080"/>
      <c r="JS10" s="1080"/>
      <c r="JT10" s="1080"/>
      <c r="JU10" s="1080"/>
      <c r="JV10" s="1080"/>
      <c r="JW10" s="1080"/>
      <c r="JX10" s="1080"/>
      <c r="JY10" s="1080"/>
      <c r="JZ10" s="1080"/>
      <c r="KA10" s="1080"/>
      <c r="KB10" s="1080"/>
      <c r="KC10" s="1080"/>
      <c r="KD10" s="1080"/>
      <c r="KE10" s="1080"/>
      <c r="KF10" s="1080"/>
      <c r="KG10" s="1080"/>
      <c r="KH10" s="1080"/>
      <c r="KI10" s="1080"/>
      <c r="KJ10" s="1080"/>
      <c r="KK10" s="1080"/>
      <c r="KL10" s="1080"/>
      <c r="KM10" s="1080"/>
      <c r="KN10" s="1080"/>
      <c r="KO10" s="1080"/>
      <c r="KP10" s="1080"/>
      <c r="KQ10" s="1080"/>
      <c r="KR10" s="1080"/>
      <c r="KS10" s="1080"/>
      <c r="KT10" s="1080"/>
      <c r="KU10" s="1080"/>
      <c r="KV10" s="1080"/>
      <c r="KW10" s="1080"/>
      <c r="KX10" s="1080"/>
      <c r="KY10" s="1080"/>
      <c r="KZ10" s="1080"/>
      <c r="LA10" s="1080"/>
      <c r="LB10" s="1080"/>
      <c r="LC10" s="1080"/>
      <c r="LD10" s="1080"/>
      <c r="LE10" s="1080"/>
      <c r="LF10" s="1080"/>
      <c r="LG10" s="1080"/>
      <c r="LH10" s="1080"/>
      <c r="LI10" s="1080"/>
      <c r="LJ10" s="1080"/>
      <c r="LK10" s="1080"/>
      <c r="LL10" s="1080"/>
      <c r="LM10" s="1080"/>
      <c r="LN10" s="1080"/>
      <c r="LO10" s="1080"/>
      <c r="LP10" s="1080"/>
      <c r="LQ10" s="1080"/>
      <c r="LR10" s="1080"/>
      <c r="LS10" s="1080"/>
      <c r="LT10" s="1080"/>
      <c r="LU10" s="1080"/>
      <c r="LV10" s="1080"/>
      <c r="LW10" s="1080"/>
      <c r="LX10" s="1080"/>
      <c r="LY10" s="1080"/>
      <c r="LZ10" s="1080"/>
      <c r="MA10" s="1080"/>
      <c r="MB10" s="1080"/>
      <c r="MC10" s="1080"/>
      <c r="MD10" s="1080"/>
      <c r="ME10" s="1080"/>
      <c r="MF10" s="1080"/>
      <c r="MG10" s="1080"/>
      <c r="MH10" s="1080"/>
      <c r="MI10" s="1080"/>
      <c r="MJ10" s="1080"/>
      <c r="MK10" s="1080"/>
      <c r="ML10" s="1080"/>
      <c r="MM10" s="1080"/>
      <c r="MN10" s="1080"/>
      <c r="MO10" s="1080"/>
      <c r="MP10" s="1080"/>
      <c r="MQ10" s="1080"/>
      <c r="MR10" s="1080"/>
      <c r="MS10" s="1080"/>
      <c r="MT10" s="1080"/>
      <c r="MU10" s="1080"/>
      <c r="MV10" s="1080"/>
      <c r="MW10" s="1080"/>
      <c r="MX10" s="1080"/>
      <c r="MY10" s="1080"/>
      <c r="MZ10" s="1080"/>
      <c r="NA10" s="1080"/>
      <c r="NB10" s="1080"/>
      <c r="NC10" s="1080"/>
      <c r="ND10" s="1080"/>
      <c r="NE10" s="1080"/>
      <c r="NF10" s="1080"/>
      <c r="NG10" s="1080"/>
      <c r="NH10" s="1080"/>
      <c r="NI10" s="1080"/>
      <c r="NJ10" s="1080"/>
      <c r="NK10" s="1080"/>
      <c r="NL10" s="1080"/>
      <c r="NM10" s="1080"/>
      <c r="NN10" s="1080"/>
      <c r="NO10" s="1080"/>
      <c r="NP10" s="1080"/>
      <c r="NQ10" s="1080"/>
      <c r="NR10" s="1080"/>
      <c r="NS10" s="1080"/>
      <c r="NT10" s="1080"/>
      <c r="NU10" s="1080"/>
      <c r="NV10" s="1080"/>
      <c r="NW10" s="1080"/>
      <c r="NX10" s="1080"/>
      <c r="NY10" s="1080"/>
      <c r="NZ10" s="1080"/>
      <c r="OA10" s="1080"/>
      <c r="OB10" s="1080"/>
      <c r="OC10" s="1080"/>
      <c r="OD10" s="1080"/>
      <c r="OE10" s="1080"/>
      <c r="OF10" s="1080"/>
      <c r="OG10" s="1080"/>
      <c r="OH10" s="1080"/>
      <c r="OI10" s="1080"/>
      <c r="OJ10" s="1080"/>
      <c r="OK10" s="1080"/>
      <c r="OL10" s="1080"/>
      <c r="OM10" s="1080"/>
      <c r="ON10" s="1080"/>
      <c r="OO10" s="1080"/>
      <c r="OP10" s="1080"/>
      <c r="OQ10" s="1080"/>
      <c r="OR10" s="1080"/>
      <c r="OS10" s="1080"/>
      <c r="OT10" s="1080"/>
      <c r="OU10" s="1080"/>
      <c r="OV10" s="1080"/>
      <c r="OW10" s="1080"/>
      <c r="OX10" s="1080"/>
      <c r="OY10" s="1080"/>
      <c r="OZ10" s="1080"/>
      <c r="PA10" s="1080"/>
      <c r="PB10" s="1080"/>
      <c r="PC10" s="1080"/>
      <c r="PD10" s="1080"/>
      <c r="PE10" s="1080"/>
      <c r="PF10" s="1080"/>
      <c r="PG10" s="1080"/>
      <c r="PH10" s="1080"/>
      <c r="PI10" s="1080"/>
      <c r="PJ10" s="1080"/>
      <c r="PK10" s="1080"/>
      <c r="PL10" s="1080"/>
      <c r="PM10" s="1080"/>
      <c r="PN10" s="1080"/>
      <c r="PO10" s="1080"/>
      <c r="PP10" s="1080"/>
      <c r="PQ10" s="1080"/>
      <c r="PR10" s="1080"/>
      <c r="PS10" s="1080"/>
      <c r="PT10" s="1080"/>
      <c r="PU10" s="1080"/>
      <c r="PV10" s="1080"/>
      <c r="PW10" s="1080"/>
      <c r="PX10" s="1080"/>
      <c r="PY10" s="1080"/>
      <c r="PZ10" s="1080"/>
      <c r="QA10" s="1080"/>
      <c r="QB10" s="1080"/>
      <c r="QC10" s="1080"/>
      <c r="QD10" s="1080"/>
      <c r="QE10" s="1080"/>
      <c r="QF10" s="1080"/>
      <c r="QG10" s="1080"/>
      <c r="QH10" s="1080"/>
      <c r="QI10" s="1080"/>
      <c r="QJ10" s="1080"/>
      <c r="QK10" s="1080"/>
      <c r="QL10" s="1080"/>
      <c r="QM10" s="1080"/>
      <c r="QN10" s="1080"/>
      <c r="QO10" s="1080"/>
      <c r="QP10" s="1080"/>
      <c r="QQ10" s="1080"/>
      <c r="QR10" s="1080"/>
      <c r="QS10" s="1080"/>
      <c r="QT10" s="1080"/>
      <c r="QU10" s="1080"/>
      <c r="QV10" s="1080"/>
      <c r="QW10" s="1080"/>
      <c r="QX10" s="1080"/>
      <c r="QY10" s="1080"/>
      <c r="QZ10" s="1080"/>
      <c r="RA10" s="1080"/>
      <c r="RB10" s="1080"/>
      <c r="RC10" s="1080"/>
      <c r="RD10" s="1080"/>
      <c r="RE10" s="1080"/>
      <c r="RF10" s="1080"/>
      <c r="RG10" s="1080"/>
      <c r="RH10" s="1080"/>
      <c r="RI10" s="1080"/>
      <c r="RJ10" s="1080"/>
      <c r="RK10" s="1080"/>
      <c r="RL10" s="1080"/>
      <c r="RM10" s="1080"/>
      <c r="RN10" s="1080"/>
      <c r="RO10" s="1080"/>
      <c r="RP10" s="1080"/>
      <c r="RQ10" s="1080"/>
      <c r="RR10" s="1080"/>
      <c r="RS10" s="1080"/>
      <c r="RT10" s="1080"/>
      <c r="RU10" s="1080"/>
      <c r="RV10" s="1080"/>
      <c r="RW10" s="1080"/>
      <c r="RX10" s="1080"/>
      <c r="RY10" s="1080"/>
      <c r="RZ10" s="1080"/>
      <c r="SA10" s="1080"/>
      <c r="SB10" s="1080"/>
      <c r="SC10" s="1080"/>
      <c r="SD10" s="1080"/>
      <c r="SE10" s="1080"/>
      <c r="SF10" s="1080"/>
      <c r="SG10" s="1080"/>
      <c r="SH10" s="1080"/>
      <c r="SI10" s="1080"/>
      <c r="SJ10" s="1080"/>
      <c r="SK10" s="1080"/>
      <c r="SL10" s="1080"/>
      <c r="SM10" s="1080"/>
      <c r="SN10" s="1080"/>
      <c r="SO10" s="1080"/>
      <c r="SP10" s="1080"/>
      <c r="SQ10" s="1080"/>
      <c r="SR10" s="1080"/>
      <c r="SS10" s="1080"/>
      <c r="ST10" s="1080"/>
      <c r="SU10" s="1080"/>
      <c r="SV10" s="1080"/>
      <c r="SW10" s="1080"/>
      <c r="SX10" s="1080"/>
      <c r="SY10" s="1080"/>
      <c r="SZ10" s="1080"/>
      <c r="TA10" s="1080"/>
      <c r="TB10" s="1080"/>
      <c r="TC10" s="1080"/>
      <c r="TD10" s="1080"/>
      <c r="TE10" s="1080"/>
      <c r="TF10" s="1080"/>
      <c r="TG10" s="1080"/>
      <c r="TH10" s="1080"/>
      <c r="TI10" s="1080"/>
      <c r="TJ10" s="1080"/>
      <c r="TK10" s="1080"/>
      <c r="TL10" s="1080"/>
      <c r="TM10" s="1080"/>
      <c r="TN10" s="1080"/>
      <c r="TO10" s="1080"/>
      <c r="TP10" s="1080"/>
      <c r="TQ10" s="1080"/>
      <c r="TR10" s="1080"/>
      <c r="TS10" s="1080"/>
      <c r="TT10" s="1080"/>
      <c r="TU10" s="1080"/>
      <c r="TV10" s="1080"/>
      <c r="TW10" s="1080"/>
      <c r="TX10" s="1080"/>
      <c r="TY10" s="1080"/>
      <c r="TZ10" s="1080"/>
      <c r="UA10" s="1080"/>
      <c r="UB10" s="1080"/>
      <c r="UC10" s="1080"/>
      <c r="UD10" s="1080"/>
      <c r="UE10" s="1080"/>
      <c r="UF10" s="1080"/>
      <c r="UG10" s="1080"/>
      <c r="UH10" s="1080"/>
      <c r="UI10" s="1080"/>
      <c r="UJ10" s="1080"/>
      <c r="UK10" s="1080"/>
      <c r="UL10" s="1080"/>
      <c r="UM10" s="1080"/>
      <c r="UN10" s="1080"/>
      <c r="UO10" s="1080"/>
      <c r="UP10" s="1080"/>
      <c r="UQ10" s="1080"/>
      <c r="UR10" s="1080"/>
      <c r="US10" s="1080"/>
      <c r="UT10" s="1080"/>
      <c r="UU10" s="1080"/>
      <c r="UV10" s="1080"/>
      <c r="UW10" s="1080"/>
      <c r="UX10" s="1080"/>
      <c r="UY10" s="1080"/>
      <c r="UZ10" s="1080"/>
      <c r="VA10" s="1080"/>
      <c r="VB10" s="1080"/>
      <c r="VC10" s="1080"/>
      <c r="VD10" s="1080"/>
      <c r="VE10" s="1080"/>
      <c r="VF10" s="1080"/>
      <c r="VG10" s="1080"/>
      <c r="VH10" s="1080"/>
      <c r="VI10" s="1080"/>
      <c r="VJ10" s="1080"/>
      <c r="VK10" s="1080"/>
      <c r="VL10" s="1080"/>
      <c r="VM10" s="1080"/>
      <c r="VN10" s="1080"/>
      <c r="VO10" s="1080"/>
      <c r="VP10" s="1080"/>
      <c r="VQ10" s="1080"/>
      <c r="VR10" s="1080"/>
      <c r="VS10" s="1080"/>
      <c r="VT10" s="1080"/>
      <c r="VU10" s="1080"/>
      <c r="VV10" s="1080"/>
      <c r="VW10" s="1080"/>
      <c r="VX10" s="1080"/>
      <c r="VY10" s="1080"/>
      <c r="VZ10" s="1080"/>
      <c r="WA10" s="1080"/>
      <c r="WB10" s="1080"/>
      <c r="WC10" s="1080"/>
      <c r="WD10" s="1080"/>
      <c r="WE10" s="1080"/>
      <c r="WF10" s="1080"/>
      <c r="WG10" s="1080"/>
      <c r="WH10" s="1080"/>
      <c r="WI10" s="1080"/>
      <c r="WJ10" s="1080"/>
      <c r="WK10" s="1080"/>
      <c r="WL10" s="1080"/>
      <c r="WM10" s="1080"/>
      <c r="WN10" s="1080"/>
      <c r="WO10" s="1080"/>
      <c r="WP10" s="1080"/>
      <c r="WQ10" s="1080"/>
      <c r="WR10" s="1080"/>
      <c r="WS10" s="1080"/>
      <c r="WT10" s="1080"/>
      <c r="WU10" s="1080"/>
      <c r="WV10" s="1080"/>
      <c r="WW10" s="1080"/>
      <c r="WX10" s="1080"/>
      <c r="WY10" s="1080"/>
      <c r="WZ10" s="1080"/>
      <c r="XA10" s="1080"/>
      <c r="XB10" s="1080"/>
      <c r="XC10" s="1080"/>
      <c r="XD10" s="1080"/>
      <c r="XE10" s="1080"/>
      <c r="XF10" s="1080"/>
      <c r="XG10" s="1080"/>
      <c r="XH10" s="1080"/>
      <c r="XI10" s="1080"/>
      <c r="XJ10" s="1080"/>
      <c r="XK10" s="1080"/>
      <c r="XL10" s="1080"/>
      <c r="XM10" s="1080"/>
      <c r="XN10" s="1080"/>
      <c r="XO10" s="1080"/>
      <c r="XP10" s="1080"/>
      <c r="XQ10" s="1080"/>
      <c r="XR10" s="1080"/>
      <c r="XS10" s="1080"/>
      <c r="XT10" s="1080"/>
      <c r="XU10" s="1080"/>
      <c r="XV10" s="1080"/>
      <c r="XW10" s="1080"/>
      <c r="XX10" s="1080"/>
      <c r="XY10" s="1080"/>
      <c r="XZ10" s="1080"/>
      <c r="YA10" s="1080"/>
      <c r="YB10" s="1080"/>
      <c r="YC10" s="1080"/>
      <c r="YD10" s="1080"/>
      <c r="YE10" s="1080"/>
      <c r="YF10" s="1080"/>
      <c r="YG10" s="1080"/>
      <c r="YH10" s="1080"/>
      <c r="YI10" s="1080"/>
      <c r="YJ10" s="1080"/>
      <c r="YK10" s="1080"/>
      <c r="YL10" s="1080"/>
      <c r="YM10" s="1080"/>
      <c r="YN10" s="1080"/>
      <c r="YO10" s="1080"/>
      <c r="YP10" s="1080"/>
      <c r="YQ10" s="1080"/>
      <c r="YR10" s="1080"/>
      <c r="YS10" s="1080"/>
      <c r="YT10" s="1080"/>
      <c r="YU10" s="1080"/>
      <c r="YV10" s="1080"/>
      <c r="YW10" s="1080"/>
      <c r="YX10" s="1080"/>
      <c r="YY10" s="1080"/>
      <c r="YZ10" s="1080"/>
      <c r="ZA10" s="1080"/>
      <c r="ZB10" s="1080"/>
      <c r="ZC10" s="1080"/>
      <c r="ZD10" s="1080"/>
      <c r="ZE10" s="1080"/>
      <c r="ZF10" s="1080"/>
      <c r="ZG10" s="1080"/>
      <c r="ZH10" s="1080"/>
      <c r="ZI10" s="1080"/>
      <c r="ZJ10" s="1080"/>
      <c r="ZK10" s="1080"/>
      <c r="ZL10" s="1080"/>
      <c r="ZM10" s="1080"/>
      <c r="ZN10" s="1080"/>
      <c r="ZO10" s="1080"/>
      <c r="ZP10" s="1080"/>
      <c r="ZQ10" s="1080"/>
      <c r="ZR10" s="1080"/>
      <c r="ZS10" s="1080"/>
      <c r="ZT10" s="1080"/>
      <c r="ZU10" s="1080"/>
      <c r="ZV10" s="1080"/>
      <c r="ZW10" s="1080"/>
      <c r="ZX10" s="1080"/>
      <c r="ZY10" s="1080"/>
      <c r="ZZ10" s="1080"/>
      <c r="AAA10" s="1080"/>
      <c r="AAB10" s="1080"/>
      <c r="AAC10" s="1080"/>
      <c r="AAD10" s="1080"/>
      <c r="AAE10" s="1080"/>
      <c r="AAF10" s="1080"/>
      <c r="AAG10" s="1080"/>
      <c r="AAH10" s="1080"/>
      <c r="AAI10" s="1080"/>
      <c r="AAJ10" s="1080"/>
      <c r="AAK10" s="1080"/>
      <c r="AAL10" s="1080"/>
      <c r="AAM10" s="1080"/>
      <c r="AAN10" s="1080"/>
      <c r="AAO10" s="1080"/>
      <c r="AAP10" s="1080"/>
      <c r="AAQ10" s="1080"/>
      <c r="AAR10" s="1080"/>
      <c r="AAS10" s="1080"/>
      <c r="AAT10" s="1080"/>
      <c r="AAU10" s="1080"/>
      <c r="AAV10" s="1080"/>
      <c r="AAW10" s="1080"/>
      <c r="AAX10" s="1080"/>
      <c r="AAY10" s="1080"/>
      <c r="AAZ10" s="1080"/>
      <c r="ABA10" s="1080"/>
      <c r="ABB10" s="1080"/>
      <c r="ABC10" s="1080"/>
      <c r="ABD10" s="1080"/>
      <c r="ABE10" s="1080"/>
      <c r="ABF10" s="1080"/>
      <c r="ABG10" s="1080"/>
      <c r="ABH10" s="1080"/>
      <c r="ABI10" s="1080"/>
      <c r="ABJ10" s="1080"/>
      <c r="ABK10" s="1080"/>
      <c r="ABL10" s="1080"/>
      <c r="ABM10" s="1080"/>
      <c r="ABN10" s="1080"/>
      <c r="ABO10" s="1080"/>
      <c r="ABP10" s="1080"/>
      <c r="ABQ10" s="1080"/>
      <c r="ABR10" s="1080"/>
      <c r="ABS10" s="1080"/>
      <c r="ABT10" s="1080"/>
      <c r="ABU10" s="1080"/>
      <c r="ABV10" s="1080"/>
      <c r="ABW10" s="1080"/>
      <c r="ABX10" s="1080"/>
      <c r="ABY10" s="1080"/>
      <c r="ABZ10" s="1080"/>
      <c r="ACA10" s="1080"/>
      <c r="ACB10" s="1080"/>
      <c r="ACC10" s="1080"/>
      <c r="ACD10" s="1080"/>
      <c r="ACE10" s="1080"/>
      <c r="ACF10" s="1080"/>
      <c r="ACG10" s="1080"/>
      <c r="ACH10" s="1080"/>
      <c r="ACI10" s="1080"/>
      <c r="ACJ10" s="1080"/>
      <c r="ACK10" s="1080"/>
      <c r="ACL10" s="1080"/>
      <c r="ACM10" s="1080"/>
      <c r="ACN10" s="1080"/>
      <c r="ACO10" s="1080"/>
      <c r="ACP10" s="1080"/>
      <c r="ACQ10" s="1080"/>
      <c r="ACR10" s="1080"/>
      <c r="ACS10" s="1080"/>
      <c r="ACT10" s="1080"/>
      <c r="ACU10" s="1080"/>
      <c r="ACV10" s="1080"/>
      <c r="ACW10" s="1080"/>
      <c r="ACX10" s="1080"/>
      <c r="ACY10" s="1080"/>
      <c r="ACZ10" s="1080"/>
      <c r="ADA10" s="1080"/>
      <c r="ADB10" s="1080"/>
      <c r="ADC10" s="1080"/>
      <c r="ADD10" s="1080"/>
      <c r="ADE10" s="1080"/>
      <c r="ADF10" s="1080"/>
      <c r="ADG10" s="1080"/>
      <c r="ADH10" s="1080"/>
      <c r="ADI10" s="1080"/>
      <c r="ADJ10" s="1080"/>
      <c r="ADK10" s="1080"/>
      <c r="ADL10" s="1080"/>
      <c r="ADM10" s="1080"/>
      <c r="ADN10" s="1080"/>
      <c r="ADO10" s="1080"/>
      <c r="ADP10" s="1080"/>
      <c r="ADQ10" s="1080"/>
      <c r="ADR10" s="1080"/>
      <c r="ADS10" s="1080"/>
      <c r="ADT10" s="1080"/>
      <c r="ADU10" s="1080"/>
      <c r="ADV10" s="1080"/>
      <c r="ADW10" s="1080"/>
      <c r="ADX10" s="1080"/>
      <c r="ADY10" s="1080"/>
      <c r="ADZ10" s="1080"/>
      <c r="AEA10" s="1080"/>
      <c r="AEB10" s="1080"/>
      <c r="AEC10" s="1080"/>
      <c r="AED10" s="1080"/>
      <c r="AEE10" s="1080"/>
      <c r="AEF10" s="1080"/>
      <c r="AEG10" s="1080"/>
      <c r="AEH10" s="1080"/>
      <c r="AEI10" s="1080"/>
      <c r="AEJ10" s="1080"/>
      <c r="AEK10" s="1080"/>
      <c r="AEL10" s="1080"/>
      <c r="AEM10" s="1080"/>
      <c r="AEN10" s="1080"/>
      <c r="AEO10" s="1080"/>
      <c r="AEP10" s="1080"/>
      <c r="AEQ10" s="1080"/>
      <c r="AER10" s="1080"/>
      <c r="AES10" s="1080"/>
      <c r="AET10" s="1080"/>
      <c r="AEU10" s="1080"/>
      <c r="AEV10" s="1080"/>
      <c r="AEW10" s="1080"/>
      <c r="AEX10" s="1080"/>
      <c r="AEY10" s="1080"/>
      <c r="AEZ10" s="1080"/>
      <c r="AFA10" s="1080"/>
      <c r="AFB10" s="1080"/>
      <c r="AFC10" s="1080"/>
      <c r="AFD10" s="1080"/>
      <c r="AFE10" s="1080"/>
      <c r="AFF10" s="1080"/>
      <c r="AFG10" s="1080"/>
      <c r="AFH10" s="1080"/>
      <c r="AFI10" s="1080"/>
      <c r="AFJ10" s="1080"/>
      <c r="AFK10" s="1080"/>
      <c r="AFL10" s="1080"/>
      <c r="AFM10" s="1080"/>
      <c r="AFN10" s="1080"/>
      <c r="AFO10" s="1080"/>
      <c r="AFP10" s="1080"/>
      <c r="AFQ10" s="1080"/>
      <c r="AFR10" s="1080"/>
      <c r="AFS10" s="1080"/>
      <c r="AFT10" s="1080"/>
      <c r="AFU10" s="1080"/>
      <c r="AFV10" s="1080"/>
      <c r="AFW10" s="1080"/>
      <c r="AFX10" s="1080"/>
      <c r="AFY10" s="1080"/>
      <c r="AFZ10" s="1080"/>
      <c r="AGA10" s="1080"/>
      <c r="AGB10" s="1080"/>
      <c r="AGC10" s="1080"/>
      <c r="AGD10" s="1080"/>
      <c r="AGE10" s="1080"/>
      <c r="AGF10" s="1080"/>
      <c r="AGG10" s="1080"/>
      <c r="AGH10" s="1080"/>
      <c r="AGI10" s="1080"/>
      <c r="AGJ10" s="1080"/>
      <c r="AGK10" s="1080"/>
      <c r="AGL10" s="1080"/>
      <c r="AGM10" s="1080"/>
      <c r="AGN10" s="1080"/>
      <c r="AGO10" s="1080"/>
      <c r="AGP10" s="1080"/>
      <c r="AGQ10" s="1080"/>
      <c r="AGR10" s="1080"/>
      <c r="AGS10" s="1080"/>
      <c r="AGT10" s="1080"/>
      <c r="AGU10" s="1080"/>
      <c r="AGV10" s="1080"/>
      <c r="AGW10" s="1080"/>
      <c r="AGX10" s="1080"/>
      <c r="AGY10" s="1080"/>
      <c r="AGZ10" s="1080"/>
      <c r="AHA10" s="1080"/>
      <c r="AHB10" s="1080"/>
      <c r="AHC10" s="1080"/>
      <c r="AHD10" s="1080"/>
      <c r="AHE10" s="1080"/>
      <c r="AHF10" s="1080"/>
      <c r="AHG10" s="1080"/>
      <c r="AHH10" s="1080"/>
      <c r="AHI10" s="1080"/>
      <c r="AHJ10" s="1080"/>
      <c r="AHK10" s="1080"/>
      <c r="AHL10" s="1080"/>
      <c r="AHM10" s="1080"/>
      <c r="AHN10" s="1080"/>
      <c r="AHO10" s="1080"/>
      <c r="AHP10" s="1080"/>
      <c r="AHQ10" s="1080"/>
      <c r="AHR10" s="1080"/>
      <c r="AHS10" s="1080"/>
      <c r="AHT10" s="1080"/>
      <c r="AHU10" s="1080"/>
    </row>
    <row r="11" s="1085" customFormat="1" spans="2:905">
      <c r="B11" s="1184" t="s">
        <v>179</v>
      </c>
      <c r="C11" s="1185" t="s">
        <v>180</v>
      </c>
      <c r="D11" s="1185" t="s">
        <v>181</v>
      </c>
      <c r="E11" s="1185" t="s">
        <v>181</v>
      </c>
      <c r="F11" s="1185" t="s">
        <v>181</v>
      </c>
      <c r="G11" s="1185" t="s">
        <v>181</v>
      </c>
      <c r="H11" s="1185" t="s">
        <v>181</v>
      </c>
      <c r="I11" s="1185" t="s">
        <v>181</v>
      </c>
      <c r="J11" s="1185" t="s">
        <v>181</v>
      </c>
      <c r="K11" s="1185" t="s">
        <v>181</v>
      </c>
      <c r="L11" s="1185" t="s">
        <v>181</v>
      </c>
      <c r="M11" s="1185" t="s">
        <v>181</v>
      </c>
      <c r="N11" s="1185" t="s">
        <v>181</v>
      </c>
      <c r="O11" s="1185" t="s">
        <v>181</v>
      </c>
      <c r="P11" s="1185" t="s">
        <v>181</v>
      </c>
      <c r="Q11" s="1185" t="s">
        <v>181</v>
      </c>
      <c r="R11" s="1185" t="s">
        <v>181</v>
      </c>
      <c r="S11" s="1237" t="s">
        <v>182</v>
      </c>
      <c r="T11" s="1237" t="s">
        <v>182</v>
      </c>
      <c r="U11" s="1237" t="s">
        <v>182</v>
      </c>
      <c r="V11" s="1104"/>
      <c r="W11" s="1104"/>
      <c r="X11" s="1104"/>
      <c r="Y11" s="1104"/>
      <c r="Z11" s="1104"/>
      <c r="AA11" s="1104"/>
      <c r="AB11" s="1104"/>
      <c r="AC11" s="1104"/>
      <c r="AD11" s="1104"/>
      <c r="AE11" s="1104"/>
      <c r="AF11" s="1104"/>
      <c r="AG11" s="1104"/>
      <c r="AH11" s="1104"/>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104"/>
      <c r="BD11" s="1104"/>
      <c r="BE11" s="1104"/>
      <c r="BF11" s="1104"/>
      <c r="BG11" s="1104"/>
      <c r="BH11" s="1104"/>
      <c r="BI11" s="1104"/>
      <c r="BJ11" s="1104"/>
      <c r="BK11" s="1104"/>
      <c r="BL11" s="1104"/>
      <c r="BM11" s="1104"/>
      <c r="BN11" s="1104"/>
      <c r="BO11" s="1104"/>
      <c r="BP11" s="1104"/>
      <c r="BQ11" s="1104"/>
      <c r="BR11" s="1104"/>
      <c r="BS11" s="1104"/>
      <c r="BT11" s="1104"/>
      <c r="BU11" s="1104"/>
      <c r="BV11" s="1104"/>
      <c r="BW11" s="1104"/>
      <c r="BX11" s="1104"/>
      <c r="BY11" s="1104"/>
      <c r="BZ11" s="1104"/>
      <c r="CA11" s="1104"/>
      <c r="CB11" s="1104"/>
      <c r="CC11" s="1104"/>
      <c r="CD11" s="1104"/>
      <c r="CE11" s="1104"/>
      <c r="CF11" s="1104"/>
      <c r="CG11" s="1104"/>
      <c r="CH11" s="1104"/>
      <c r="CI11" s="1104"/>
      <c r="CJ11" s="1104"/>
      <c r="CK11" s="1104"/>
      <c r="CL11" s="1104"/>
      <c r="CM11" s="1104"/>
      <c r="CN11" s="1104"/>
      <c r="CO11" s="1104"/>
      <c r="CP11" s="1104"/>
      <c r="CQ11" s="1104"/>
      <c r="CR11" s="1104"/>
      <c r="CS11" s="1104"/>
      <c r="CT11" s="1104"/>
      <c r="CU11" s="1104"/>
      <c r="CV11" s="1104"/>
      <c r="CW11" s="1104"/>
      <c r="CX11" s="1104"/>
      <c r="CY11" s="1104"/>
      <c r="CZ11" s="1104"/>
      <c r="DA11" s="1104"/>
      <c r="DB11" s="1104"/>
      <c r="DC11" s="1104"/>
      <c r="DD11" s="1104"/>
      <c r="DE11" s="1104"/>
      <c r="DF11" s="1104"/>
      <c r="DG11" s="1104"/>
      <c r="DH11" s="1104"/>
      <c r="DI11" s="1104"/>
      <c r="DJ11" s="1104"/>
      <c r="DK11" s="1104"/>
      <c r="DL11" s="1104"/>
      <c r="DM11" s="1104"/>
      <c r="DN11" s="1104"/>
      <c r="DO11" s="1104"/>
      <c r="DP11" s="1104"/>
      <c r="DQ11" s="1104"/>
      <c r="DR11" s="1104"/>
      <c r="DS11" s="1104"/>
      <c r="DT11" s="1104"/>
      <c r="DU11" s="1104"/>
      <c r="DV11" s="1104"/>
      <c r="DW11" s="1104"/>
      <c r="DX11" s="1104"/>
      <c r="DY11" s="1104"/>
      <c r="DZ11" s="1104"/>
      <c r="EA11" s="1104"/>
      <c r="EB11" s="1104"/>
      <c r="EC11" s="1104"/>
      <c r="ED11" s="1104"/>
      <c r="EE11" s="1104"/>
      <c r="EF11" s="1104"/>
      <c r="EG11" s="1104"/>
      <c r="EH11" s="1104"/>
      <c r="EI11" s="1104"/>
      <c r="EJ11" s="1104"/>
      <c r="EK11" s="1104"/>
      <c r="EL11" s="1104"/>
      <c r="EM11" s="1104"/>
      <c r="EN11" s="1104"/>
      <c r="EO11" s="1104"/>
      <c r="EP11" s="1104"/>
      <c r="EQ11" s="1104"/>
      <c r="ER11" s="1104"/>
      <c r="ES11" s="1104"/>
      <c r="ET11" s="1104"/>
      <c r="EU11" s="1104"/>
      <c r="EV11" s="1104"/>
      <c r="EW11" s="1104"/>
      <c r="EX11" s="1104"/>
      <c r="EY11" s="1104"/>
      <c r="EZ11" s="1104"/>
      <c r="FA11" s="1104"/>
      <c r="FB11" s="1104"/>
      <c r="FC11" s="1104"/>
      <c r="FD11" s="1104"/>
      <c r="FE11" s="1104"/>
      <c r="FF11" s="1104"/>
      <c r="FG11" s="1104"/>
      <c r="FH11" s="1104"/>
      <c r="FI11" s="1104"/>
      <c r="FJ11" s="1104"/>
      <c r="FK11" s="1104"/>
      <c r="FL11" s="1104"/>
      <c r="FM11" s="1104"/>
      <c r="FN11" s="1104"/>
      <c r="FO11" s="1104"/>
      <c r="FP11" s="1104"/>
      <c r="FQ11" s="1104"/>
      <c r="FR11" s="1104"/>
      <c r="FS11" s="1104"/>
      <c r="FT11" s="1104"/>
      <c r="FU11" s="1104"/>
      <c r="FV11" s="1104"/>
      <c r="FW11" s="1104"/>
      <c r="FX11" s="1104"/>
      <c r="FY11" s="1104"/>
      <c r="FZ11" s="1104"/>
      <c r="GA11" s="1104"/>
      <c r="GB11" s="1104"/>
      <c r="GC11" s="1104"/>
      <c r="GD11" s="1104"/>
      <c r="GE11" s="1104"/>
      <c r="GF11" s="1104"/>
      <c r="GG11" s="1104"/>
      <c r="GH11" s="1104"/>
      <c r="GI11" s="1104"/>
      <c r="GJ11" s="1104"/>
      <c r="GK11" s="1104"/>
      <c r="GL11" s="1104"/>
      <c r="GM11" s="1104"/>
      <c r="GN11" s="1104"/>
      <c r="GO11" s="1104"/>
      <c r="GP11" s="1104"/>
      <c r="GQ11" s="1104"/>
      <c r="GR11" s="1104"/>
      <c r="GS11" s="1104"/>
      <c r="GT11" s="1104"/>
      <c r="GU11" s="1104"/>
      <c r="GV11" s="1104"/>
      <c r="GW11" s="1104"/>
      <c r="GX11" s="1104"/>
      <c r="GY11" s="1104"/>
      <c r="GZ11" s="1104"/>
      <c r="HA11" s="1104"/>
      <c r="HB11" s="1104"/>
      <c r="HC11" s="1104"/>
      <c r="HD11" s="1104"/>
      <c r="HE11" s="1104"/>
      <c r="HF11" s="1104"/>
      <c r="HG11" s="1104"/>
      <c r="HH11" s="1104"/>
      <c r="HI11" s="1104"/>
      <c r="HJ11" s="1104"/>
      <c r="HK11" s="1104"/>
      <c r="HL11" s="1104"/>
      <c r="HM11" s="1104"/>
      <c r="HN11" s="1104"/>
      <c r="HO11" s="1104"/>
      <c r="HP11" s="1104"/>
      <c r="HQ11" s="1104"/>
      <c r="HR11" s="1104"/>
      <c r="HS11" s="1104"/>
      <c r="HT11" s="1104"/>
      <c r="HU11" s="1104"/>
      <c r="HV11" s="1104"/>
      <c r="HW11" s="1104"/>
      <c r="HX11" s="1104"/>
      <c r="HY11" s="1104"/>
      <c r="HZ11" s="1104"/>
      <c r="IA11" s="1104"/>
      <c r="IB11" s="1104"/>
      <c r="IC11" s="1104"/>
      <c r="ID11" s="1104"/>
      <c r="IE11" s="1104"/>
      <c r="IF11" s="1104"/>
      <c r="IG11" s="1104"/>
      <c r="IH11" s="1104"/>
      <c r="II11" s="1104"/>
      <c r="IJ11" s="1104"/>
      <c r="IK11" s="1104"/>
      <c r="IL11" s="1104"/>
      <c r="IM11" s="1104"/>
      <c r="IN11" s="1104"/>
      <c r="IO11" s="1104"/>
      <c r="IP11" s="1104"/>
      <c r="IQ11" s="1104"/>
      <c r="IR11" s="1104"/>
      <c r="IS11" s="1104"/>
      <c r="IT11" s="1104"/>
      <c r="IU11" s="1104"/>
      <c r="IV11" s="1104"/>
      <c r="IW11" s="1104"/>
      <c r="IX11" s="1104"/>
      <c r="IY11" s="1104"/>
      <c r="IZ11" s="1104"/>
      <c r="JA11" s="1104"/>
      <c r="JB11" s="1104"/>
      <c r="JC11" s="1104"/>
      <c r="JD11" s="1104"/>
      <c r="JE11" s="1104"/>
      <c r="JF11" s="1104"/>
      <c r="JG11" s="1104"/>
      <c r="JH11" s="1104"/>
      <c r="JI11" s="1104"/>
      <c r="JJ11" s="1104"/>
      <c r="JK11" s="1104"/>
      <c r="JL11" s="1104"/>
      <c r="JM11" s="1104"/>
      <c r="JN11" s="1104"/>
      <c r="JO11" s="1104"/>
      <c r="JP11" s="1104"/>
      <c r="JQ11" s="1104"/>
      <c r="JR11" s="1104"/>
      <c r="JS11" s="1104"/>
      <c r="JT11" s="1104"/>
      <c r="JU11" s="1104"/>
      <c r="JV11" s="1104"/>
      <c r="JW11" s="1104"/>
      <c r="JX11" s="1104"/>
      <c r="JY11" s="1104"/>
      <c r="JZ11" s="1104"/>
      <c r="KA11" s="1104"/>
      <c r="KB11" s="1104"/>
      <c r="KC11" s="1104"/>
      <c r="KD11" s="1104"/>
      <c r="KE11" s="1104"/>
      <c r="KF11" s="1104"/>
      <c r="KG11" s="1104"/>
      <c r="KH11" s="1104"/>
      <c r="KI11" s="1104"/>
      <c r="KJ11" s="1104"/>
      <c r="KK11" s="1104"/>
      <c r="KL11" s="1104"/>
      <c r="KM11" s="1104"/>
      <c r="KN11" s="1104"/>
      <c r="KO11" s="1104"/>
      <c r="KP11" s="1104"/>
      <c r="KQ11" s="1104"/>
      <c r="KR11" s="1104"/>
      <c r="KS11" s="1104"/>
      <c r="KT11" s="1104"/>
      <c r="KU11" s="1104"/>
      <c r="KV11" s="1104"/>
      <c r="KW11" s="1104"/>
      <c r="KX11" s="1104"/>
      <c r="KY11" s="1104"/>
      <c r="KZ11" s="1104"/>
      <c r="LA11" s="1104"/>
      <c r="LB11" s="1104"/>
      <c r="LC11" s="1104"/>
      <c r="LD11" s="1104"/>
      <c r="LE11" s="1104"/>
      <c r="LF11" s="1104"/>
      <c r="LG11" s="1104"/>
      <c r="LH11" s="1104"/>
      <c r="LI11" s="1104"/>
      <c r="LJ11" s="1104"/>
      <c r="LK11" s="1104"/>
      <c r="LL11" s="1104"/>
      <c r="LM11" s="1104"/>
      <c r="LN11" s="1104"/>
      <c r="LO11" s="1104"/>
      <c r="LP11" s="1104"/>
      <c r="LQ11" s="1104"/>
      <c r="LR11" s="1104"/>
      <c r="LS11" s="1104"/>
      <c r="LT11" s="1104"/>
      <c r="LU11" s="1104"/>
      <c r="LV11" s="1104"/>
      <c r="LW11" s="1104"/>
      <c r="LX11" s="1104"/>
      <c r="LY11" s="1104"/>
      <c r="LZ11" s="1104"/>
      <c r="MA11" s="1104"/>
      <c r="MB11" s="1104"/>
      <c r="MC11" s="1104"/>
      <c r="MD11" s="1104"/>
      <c r="ME11" s="1104"/>
      <c r="MF11" s="1104"/>
      <c r="MG11" s="1104"/>
      <c r="MH11" s="1104"/>
      <c r="MI11" s="1104"/>
      <c r="MJ11" s="1104"/>
      <c r="MK11" s="1104"/>
      <c r="ML11" s="1104"/>
      <c r="MM11" s="1104"/>
      <c r="MN11" s="1104"/>
      <c r="MO11" s="1104"/>
      <c r="MP11" s="1104"/>
      <c r="MQ11" s="1104"/>
      <c r="MR11" s="1104"/>
      <c r="MS11" s="1104"/>
      <c r="MT11" s="1104"/>
      <c r="MU11" s="1104"/>
      <c r="MV11" s="1104"/>
      <c r="MW11" s="1104"/>
      <c r="MX11" s="1104"/>
      <c r="MY11" s="1104"/>
      <c r="MZ11" s="1104"/>
      <c r="NA11" s="1104"/>
      <c r="NB11" s="1104"/>
      <c r="NC11" s="1104"/>
      <c r="ND11" s="1104"/>
      <c r="NE11" s="1104"/>
      <c r="NF11" s="1104"/>
      <c r="NG11" s="1104"/>
      <c r="NH11" s="1104"/>
      <c r="NI11" s="1104"/>
      <c r="NJ11" s="1104"/>
      <c r="NK11" s="1104"/>
      <c r="NL11" s="1104"/>
      <c r="NM11" s="1104"/>
      <c r="NN11" s="1104"/>
      <c r="NO11" s="1104"/>
      <c r="NP11" s="1104"/>
      <c r="NQ11" s="1104"/>
      <c r="NR11" s="1104"/>
      <c r="NS11" s="1104"/>
      <c r="NT11" s="1104"/>
      <c r="NU11" s="1104"/>
      <c r="NV11" s="1104"/>
      <c r="NW11" s="1104"/>
      <c r="NX11" s="1104"/>
      <c r="NY11" s="1104"/>
      <c r="NZ11" s="1104"/>
      <c r="OA11" s="1104"/>
      <c r="OB11" s="1104"/>
      <c r="OC11" s="1104"/>
      <c r="OD11" s="1104"/>
      <c r="OE11" s="1104"/>
      <c r="OF11" s="1104"/>
      <c r="OG11" s="1104"/>
      <c r="OH11" s="1104"/>
      <c r="OI11" s="1104"/>
      <c r="OJ11" s="1104"/>
      <c r="OK11" s="1104"/>
      <c r="OL11" s="1104"/>
      <c r="OM11" s="1104"/>
      <c r="ON11" s="1104"/>
      <c r="OO11" s="1104"/>
      <c r="OP11" s="1104"/>
      <c r="OQ11" s="1104"/>
      <c r="OR11" s="1104"/>
      <c r="OS11" s="1104"/>
      <c r="OT11" s="1104"/>
      <c r="OU11" s="1104"/>
      <c r="OV11" s="1104"/>
      <c r="OW11" s="1104"/>
      <c r="OX11" s="1104"/>
      <c r="OY11" s="1104"/>
      <c r="OZ11" s="1104"/>
      <c r="PA11" s="1104"/>
      <c r="PB11" s="1104"/>
      <c r="PC11" s="1104"/>
      <c r="PD11" s="1104"/>
      <c r="PE11" s="1104"/>
      <c r="PF11" s="1104"/>
      <c r="PG11" s="1104"/>
      <c r="PH11" s="1104"/>
      <c r="PI11" s="1104"/>
      <c r="PJ11" s="1104"/>
      <c r="PK11" s="1104"/>
      <c r="PL11" s="1104"/>
      <c r="PM11" s="1104"/>
      <c r="PN11" s="1104"/>
      <c r="PO11" s="1104"/>
      <c r="PP11" s="1104"/>
      <c r="PQ11" s="1104"/>
      <c r="PR11" s="1104"/>
      <c r="PS11" s="1104"/>
      <c r="PT11" s="1104"/>
      <c r="PU11" s="1104"/>
      <c r="PV11" s="1104"/>
      <c r="PW11" s="1104"/>
      <c r="PX11" s="1104"/>
      <c r="PY11" s="1104"/>
      <c r="PZ11" s="1104"/>
      <c r="QA11" s="1104"/>
      <c r="QB11" s="1104"/>
      <c r="QC11" s="1104"/>
      <c r="QD11" s="1104"/>
      <c r="QE11" s="1104"/>
      <c r="QF11" s="1104"/>
      <c r="QG11" s="1104"/>
      <c r="QH11" s="1104"/>
      <c r="QI11" s="1104"/>
      <c r="QJ11" s="1104"/>
      <c r="QK11" s="1104"/>
      <c r="QL11" s="1104"/>
      <c r="QM11" s="1104"/>
      <c r="QN11" s="1104"/>
      <c r="QO11" s="1104"/>
      <c r="QP11" s="1104"/>
      <c r="QQ11" s="1104"/>
      <c r="QR11" s="1104"/>
      <c r="QS11" s="1104"/>
      <c r="QT11" s="1104"/>
      <c r="QU11" s="1104"/>
      <c r="QV11" s="1104"/>
      <c r="QW11" s="1104"/>
      <c r="QX11" s="1104"/>
      <c r="QY11" s="1104"/>
      <c r="QZ11" s="1104"/>
      <c r="RA11" s="1104"/>
      <c r="RB11" s="1104"/>
      <c r="RC11" s="1104"/>
      <c r="RD11" s="1104"/>
      <c r="RE11" s="1104"/>
      <c r="RF11" s="1104"/>
      <c r="RG11" s="1104"/>
      <c r="RH11" s="1104"/>
      <c r="RI11" s="1104"/>
      <c r="RJ11" s="1104"/>
      <c r="RK11" s="1104"/>
      <c r="RL11" s="1104"/>
      <c r="RM11" s="1104"/>
      <c r="RN11" s="1104"/>
      <c r="RO11" s="1104"/>
      <c r="RP11" s="1104"/>
      <c r="RQ11" s="1104"/>
      <c r="RR11" s="1104"/>
      <c r="RS11" s="1104"/>
      <c r="RT11" s="1104"/>
      <c r="RU11" s="1104"/>
      <c r="RV11" s="1104"/>
      <c r="RW11" s="1104"/>
      <c r="RX11" s="1104"/>
      <c r="RY11" s="1104"/>
      <c r="RZ11" s="1104"/>
      <c r="SA11" s="1104"/>
      <c r="SB11" s="1104"/>
      <c r="SC11" s="1104"/>
      <c r="SD11" s="1104"/>
      <c r="SE11" s="1104"/>
      <c r="SF11" s="1104"/>
      <c r="SG11" s="1104"/>
      <c r="SH11" s="1104"/>
      <c r="SI11" s="1104"/>
      <c r="SJ11" s="1104"/>
      <c r="SK11" s="1104"/>
      <c r="SL11" s="1104"/>
      <c r="SM11" s="1104"/>
      <c r="SN11" s="1104"/>
      <c r="SO11" s="1104"/>
      <c r="SP11" s="1104"/>
      <c r="SQ11" s="1104"/>
      <c r="SR11" s="1104"/>
      <c r="SS11" s="1104"/>
      <c r="ST11" s="1104"/>
      <c r="SU11" s="1104"/>
      <c r="SV11" s="1104"/>
      <c r="SW11" s="1104"/>
      <c r="SX11" s="1104"/>
      <c r="SY11" s="1104"/>
      <c r="SZ11" s="1104"/>
      <c r="TA11" s="1104"/>
      <c r="TB11" s="1104"/>
      <c r="TC11" s="1104"/>
      <c r="TD11" s="1104"/>
      <c r="TE11" s="1104"/>
      <c r="TF11" s="1104"/>
      <c r="TG11" s="1104"/>
      <c r="TH11" s="1104"/>
      <c r="TI11" s="1104"/>
      <c r="TJ11" s="1104"/>
      <c r="TK11" s="1104"/>
      <c r="TL11" s="1104"/>
      <c r="TM11" s="1104"/>
      <c r="TN11" s="1104"/>
      <c r="TO11" s="1104"/>
      <c r="TP11" s="1104"/>
      <c r="TQ11" s="1104"/>
      <c r="TR11" s="1104"/>
      <c r="TS11" s="1104"/>
      <c r="TT11" s="1104"/>
      <c r="TU11" s="1104"/>
      <c r="TV11" s="1104"/>
      <c r="TW11" s="1104"/>
      <c r="TX11" s="1104"/>
      <c r="TY11" s="1104"/>
      <c r="TZ11" s="1104"/>
      <c r="UA11" s="1104"/>
      <c r="UB11" s="1104"/>
      <c r="UC11" s="1104"/>
      <c r="UD11" s="1104"/>
      <c r="UE11" s="1104"/>
      <c r="UF11" s="1104"/>
      <c r="UG11" s="1104"/>
      <c r="UH11" s="1104"/>
      <c r="UI11" s="1104"/>
      <c r="UJ11" s="1104"/>
      <c r="UK11" s="1104"/>
      <c r="UL11" s="1104"/>
      <c r="UM11" s="1104"/>
      <c r="UN11" s="1104"/>
      <c r="UO11" s="1104"/>
      <c r="UP11" s="1104"/>
      <c r="UQ11" s="1104"/>
      <c r="UR11" s="1104"/>
      <c r="US11" s="1104"/>
      <c r="UT11" s="1104"/>
      <c r="UU11" s="1104"/>
      <c r="UV11" s="1104"/>
      <c r="UW11" s="1104"/>
      <c r="UX11" s="1104"/>
      <c r="UY11" s="1104"/>
      <c r="UZ11" s="1104"/>
      <c r="VA11" s="1104"/>
      <c r="VB11" s="1104"/>
      <c r="VC11" s="1104"/>
      <c r="VD11" s="1104"/>
      <c r="VE11" s="1104"/>
      <c r="VF11" s="1104"/>
      <c r="VG11" s="1104"/>
      <c r="VH11" s="1104"/>
      <c r="VI11" s="1104"/>
      <c r="VJ11" s="1104"/>
      <c r="VK11" s="1104"/>
      <c r="VL11" s="1104"/>
      <c r="VM11" s="1104"/>
      <c r="VN11" s="1104"/>
      <c r="VO11" s="1104"/>
      <c r="VP11" s="1104"/>
      <c r="VQ11" s="1104"/>
      <c r="VR11" s="1104"/>
      <c r="VS11" s="1104"/>
      <c r="VT11" s="1104"/>
      <c r="VU11" s="1104"/>
      <c r="VV11" s="1104"/>
      <c r="VW11" s="1104"/>
      <c r="VX11" s="1104"/>
      <c r="VY11" s="1104"/>
      <c r="VZ11" s="1104"/>
      <c r="WA11" s="1104"/>
      <c r="WB11" s="1104"/>
      <c r="WC11" s="1104"/>
      <c r="WD11" s="1104"/>
      <c r="WE11" s="1104"/>
      <c r="WF11" s="1104"/>
      <c r="WG11" s="1104"/>
      <c r="WH11" s="1104"/>
      <c r="WI11" s="1104"/>
      <c r="WJ11" s="1104"/>
      <c r="WK11" s="1104"/>
      <c r="WL11" s="1104"/>
      <c r="WM11" s="1104"/>
      <c r="WN11" s="1104"/>
      <c r="WO11" s="1104"/>
      <c r="WP11" s="1104"/>
      <c r="WQ11" s="1104"/>
      <c r="WR11" s="1104"/>
      <c r="WS11" s="1104"/>
      <c r="WT11" s="1104"/>
      <c r="WU11" s="1104"/>
      <c r="WV11" s="1104"/>
      <c r="WW11" s="1104"/>
      <c r="WX11" s="1104"/>
      <c r="WY11" s="1104"/>
      <c r="WZ11" s="1104"/>
      <c r="XA11" s="1104"/>
      <c r="XB11" s="1104"/>
      <c r="XC11" s="1104"/>
      <c r="XD11" s="1104"/>
      <c r="XE11" s="1104"/>
      <c r="XF11" s="1104"/>
      <c r="XG11" s="1104"/>
      <c r="XH11" s="1104"/>
      <c r="XI11" s="1104"/>
      <c r="XJ11" s="1104"/>
      <c r="XK11" s="1104"/>
      <c r="XL11" s="1104"/>
      <c r="XM11" s="1104"/>
      <c r="XN11" s="1104"/>
      <c r="XO11" s="1104"/>
      <c r="XP11" s="1104"/>
      <c r="XQ11" s="1104"/>
      <c r="XR11" s="1104"/>
      <c r="XS11" s="1104"/>
      <c r="XT11" s="1104"/>
      <c r="XU11" s="1104"/>
      <c r="XV11" s="1104"/>
      <c r="XW11" s="1104"/>
      <c r="XX11" s="1104"/>
      <c r="XY11" s="1104"/>
      <c r="XZ11" s="1104"/>
      <c r="YA11" s="1104"/>
      <c r="YB11" s="1104"/>
      <c r="YC11" s="1104"/>
      <c r="YD11" s="1104"/>
      <c r="YE11" s="1104"/>
      <c r="YF11" s="1104"/>
      <c r="YG11" s="1104"/>
      <c r="YH11" s="1104"/>
      <c r="YI11" s="1104"/>
      <c r="YJ11" s="1104"/>
      <c r="YK11" s="1104"/>
      <c r="YL11" s="1104"/>
      <c r="YM11" s="1104"/>
      <c r="YN11" s="1104"/>
      <c r="YO11" s="1104"/>
      <c r="YP11" s="1104"/>
      <c r="YQ11" s="1104"/>
      <c r="YR11" s="1104"/>
      <c r="YS11" s="1104"/>
      <c r="YT11" s="1104"/>
      <c r="YU11" s="1104"/>
      <c r="YV11" s="1104"/>
      <c r="YW11" s="1104"/>
      <c r="YX11" s="1104"/>
      <c r="YY11" s="1104"/>
      <c r="YZ11" s="1104"/>
      <c r="ZA11" s="1104"/>
      <c r="ZB11" s="1104"/>
      <c r="ZC11" s="1104"/>
      <c r="ZD11" s="1104"/>
      <c r="ZE11" s="1104"/>
      <c r="ZF11" s="1104"/>
      <c r="ZG11" s="1104"/>
      <c r="ZH11" s="1104"/>
      <c r="ZI11" s="1104"/>
      <c r="ZJ11" s="1104"/>
      <c r="ZK11" s="1104"/>
      <c r="ZL11" s="1104"/>
      <c r="ZM11" s="1104"/>
      <c r="ZN11" s="1104"/>
      <c r="ZO11" s="1104"/>
      <c r="ZP11" s="1104"/>
      <c r="ZQ11" s="1104"/>
      <c r="ZR11" s="1104"/>
      <c r="ZS11" s="1104"/>
      <c r="ZT11" s="1104"/>
      <c r="ZU11" s="1104"/>
      <c r="ZV11" s="1104"/>
      <c r="ZW11" s="1104"/>
      <c r="ZX11" s="1104"/>
      <c r="ZY11" s="1104"/>
      <c r="ZZ11" s="1104"/>
      <c r="AAA11" s="1104"/>
      <c r="AAB11" s="1104"/>
      <c r="AAC11" s="1104"/>
      <c r="AAD11" s="1104"/>
      <c r="AAE11" s="1104"/>
      <c r="AAF11" s="1104"/>
      <c r="AAG11" s="1104"/>
      <c r="AAH11" s="1104"/>
      <c r="AAI11" s="1104"/>
      <c r="AAJ11" s="1104"/>
      <c r="AAK11" s="1104"/>
      <c r="AAL11" s="1104"/>
      <c r="AAM11" s="1104"/>
      <c r="AAN11" s="1104"/>
      <c r="AAO11" s="1104"/>
      <c r="AAP11" s="1104"/>
      <c r="AAQ11" s="1104"/>
      <c r="AAR11" s="1104"/>
      <c r="AAS11" s="1104"/>
      <c r="AAT11" s="1104"/>
      <c r="AAU11" s="1104"/>
      <c r="AAV11" s="1104"/>
      <c r="AAW11" s="1104"/>
      <c r="AAX11" s="1104"/>
      <c r="AAY11" s="1104"/>
      <c r="AAZ11" s="1104"/>
      <c r="ABA11" s="1104"/>
      <c r="ABB11" s="1104"/>
      <c r="ABC11" s="1104"/>
      <c r="ABD11" s="1104"/>
      <c r="ABE11" s="1104"/>
      <c r="ABF11" s="1104"/>
      <c r="ABG11" s="1104"/>
      <c r="ABH11" s="1104"/>
      <c r="ABI11" s="1104"/>
      <c r="ABJ11" s="1104"/>
      <c r="ABK11" s="1104"/>
      <c r="ABL11" s="1104"/>
      <c r="ABM11" s="1104"/>
      <c r="ABN11" s="1104"/>
      <c r="ABO11" s="1104"/>
      <c r="ABP11" s="1104"/>
      <c r="ABQ11" s="1104"/>
      <c r="ABR11" s="1104"/>
      <c r="ABS11" s="1104"/>
      <c r="ABT11" s="1104"/>
      <c r="ABU11" s="1104"/>
      <c r="ABV11" s="1104"/>
      <c r="ABW11" s="1104"/>
      <c r="ABX11" s="1104"/>
      <c r="ABY11" s="1104"/>
      <c r="ABZ11" s="1104"/>
      <c r="ACA11" s="1104"/>
      <c r="ACB11" s="1104"/>
      <c r="ACC11" s="1104"/>
      <c r="ACD11" s="1104"/>
      <c r="ACE11" s="1104"/>
      <c r="ACF11" s="1104"/>
      <c r="ACG11" s="1104"/>
      <c r="ACH11" s="1104"/>
      <c r="ACI11" s="1104"/>
      <c r="ACJ11" s="1104"/>
      <c r="ACK11" s="1104"/>
      <c r="ACL11" s="1104"/>
      <c r="ACM11" s="1104"/>
      <c r="ACN11" s="1104"/>
      <c r="ACO11" s="1104"/>
      <c r="ACP11" s="1104"/>
      <c r="ACQ11" s="1104"/>
      <c r="ACR11" s="1104"/>
      <c r="ACS11" s="1104"/>
      <c r="ACT11" s="1104"/>
      <c r="ACU11" s="1104"/>
      <c r="ACV11" s="1104"/>
      <c r="ACW11" s="1104"/>
      <c r="ACX11" s="1104"/>
      <c r="ACY11" s="1104"/>
      <c r="ACZ11" s="1104"/>
      <c r="ADA11" s="1104"/>
      <c r="ADB11" s="1104"/>
      <c r="ADC11" s="1104"/>
      <c r="ADD11" s="1104"/>
      <c r="ADE11" s="1104"/>
      <c r="ADF11" s="1104"/>
      <c r="ADG11" s="1104"/>
      <c r="ADH11" s="1104"/>
      <c r="ADI11" s="1104"/>
      <c r="ADJ11" s="1104"/>
      <c r="ADK11" s="1104"/>
      <c r="ADL11" s="1104"/>
      <c r="ADM11" s="1104"/>
      <c r="ADN11" s="1104"/>
      <c r="ADO11" s="1104"/>
      <c r="ADP11" s="1104"/>
      <c r="ADQ11" s="1104"/>
      <c r="ADR11" s="1104"/>
      <c r="ADS11" s="1104"/>
      <c r="ADT11" s="1104"/>
      <c r="ADU11" s="1104"/>
      <c r="ADV11" s="1104"/>
      <c r="ADW11" s="1104"/>
      <c r="ADX11" s="1104"/>
      <c r="ADY11" s="1104"/>
      <c r="ADZ11" s="1104"/>
      <c r="AEA11" s="1104"/>
      <c r="AEB11" s="1104"/>
      <c r="AEC11" s="1104"/>
      <c r="AED11" s="1104"/>
      <c r="AEE11" s="1104"/>
      <c r="AEF11" s="1104"/>
      <c r="AEG11" s="1104"/>
      <c r="AEH11" s="1104"/>
      <c r="AEI11" s="1104"/>
      <c r="AEJ11" s="1104"/>
      <c r="AEK11" s="1104"/>
      <c r="AEL11" s="1104"/>
      <c r="AEM11" s="1104"/>
      <c r="AEN11" s="1104"/>
      <c r="AEO11" s="1104"/>
      <c r="AEP11" s="1104"/>
      <c r="AEQ11" s="1104"/>
      <c r="AER11" s="1104"/>
      <c r="AES11" s="1104"/>
      <c r="AET11" s="1104"/>
      <c r="AEU11" s="1104"/>
      <c r="AEV11" s="1104"/>
      <c r="AEW11" s="1104"/>
      <c r="AEX11" s="1104"/>
      <c r="AEY11" s="1104"/>
      <c r="AEZ11" s="1104"/>
      <c r="AFA11" s="1104"/>
      <c r="AFB11" s="1104"/>
      <c r="AFC11" s="1104"/>
      <c r="AFD11" s="1104"/>
      <c r="AFE11" s="1104"/>
      <c r="AFF11" s="1104"/>
      <c r="AFG11" s="1104"/>
      <c r="AFH11" s="1104"/>
      <c r="AFI11" s="1104"/>
      <c r="AFJ11" s="1104"/>
      <c r="AFK11" s="1104"/>
      <c r="AFL11" s="1104"/>
      <c r="AFM11" s="1104"/>
      <c r="AFN11" s="1104"/>
      <c r="AFO11" s="1104"/>
      <c r="AFP11" s="1104"/>
      <c r="AFQ11" s="1104"/>
      <c r="AFR11" s="1104"/>
      <c r="AFS11" s="1104"/>
      <c r="AFT11" s="1104"/>
      <c r="AFU11" s="1104"/>
      <c r="AFV11" s="1104"/>
      <c r="AFW11" s="1104"/>
      <c r="AFX11" s="1104"/>
      <c r="AFY11" s="1104"/>
      <c r="AFZ11" s="1104"/>
      <c r="AGA11" s="1104"/>
      <c r="AGB11" s="1104"/>
      <c r="AGC11" s="1104"/>
      <c r="AGD11" s="1104"/>
      <c r="AGE11" s="1104"/>
      <c r="AGF11" s="1104"/>
      <c r="AGG11" s="1104"/>
      <c r="AGH11" s="1104"/>
      <c r="AGI11" s="1104"/>
      <c r="AGJ11" s="1104"/>
      <c r="AGK11" s="1104"/>
      <c r="AGL11" s="1104"/>
      <c r="AGM11" s="1104"/>
      <c r="AGN11" s="1104"/>
      <c r="AGO11" s="1104"/>
      <c r="AGP11" s="1104"/>
      <c r="AGQ11" s="1104"/>
      <c r="AGR11" s="1104"/>
      <c r="AGS11" s="1104"/>
      <c r="AGT11" s="1104"/>
      <c r="AGU11" s="1104"/>
      <c r="AGV11" s="1104"/>
      <c r="AGW11" s="1104"/>
      <c r="AGX11" s="1104"/>
      <c r="AGY11" s="1104"/>
      <c r="AGZ11" s="1104"/>
      <c r="AHA11" s="1104"/>
      <c r="AHB11" s="1104"/>
      <c r="AHC11" s="1104"/>
      <c r="AHD11" s="1104"/>
      <c r="AHE11" s="1104"/>
      <c r="AHF11" s="1104"/>
      <c r="AHG11" s="1104"/>
      <c r="AHH11" s="1104"/>
      <c r="AHI11" s="1104"/>
      <c r="AHJ11" s="1104"/>
      <c r="AHK11" s="1104"/>
      <c r="AHL11" s="1104"/>
      <c r="AHM11" s="1104"/>
      <c r="AHN11" s="1104"/>
      <c r="AHO11" s="1104"/>
    </row>
    <row r="12" s="1085" customFormat="1" spans="2:905">
      <c r="B12" s="1187"/>
      <c r="C12" s="1238">
        <v>1</v>
      </c>
      <c r="D12" s="1238">
        <v>2</v>
      </c>
      <c r="E12" s="1238">
        <v>3</v>
      </c>
      <c r="F12" s="1238"/>
      <c r="G12" s="1238">
        <v>5</v>
      </c>
      <c r="H12" s="1238">
        <v>505</v>
      </c>
      <c r="I12" s="1238">
        <v>51</v>
      </c>
      <c r="J12" s="1238">
        <v>51</v>
      </c>
      <c r="K12" s="1238">
        <v>51</v>
      </c>
      <c r="L12" s="1238">
        <v>6</v>
      </c>
      <c r="M12" s="1238">
        <v>6</v>
      </c>
      <c r="N12" s="1238">
        <v>6</v>
      </c>
      <c r="O12" s="1238">
        <v>6</v>
      </c>
      <c r="P12" s="1238">
        <v>61</v>
      </c>
      <c r="Q12" s="1238">
        <v>61</v>
      </c>
      <c r="R12" s="1238">
        <v>61</v>
      </c>
      <c r="S12" s="1238">
        <v>7</v>
      </c>
      <c r="T12" s="1238" t="s">
        <v>183</v>
      </c>
      <c r="U12" s="1238">
        <v>8</v>
      </c>
    </row>
    <row r="13" s="1085" customFormat="1" ht="56.45" customHeight="1" spans="2:905">
      <c r="B13" s="1187" t="s">
        <v>184</v>
      </c>
      <c r="C13" s="1105" t="s">
        <v>185</v>
      </c>
      <c r="D13" s="1105" t="s">
        <v>186</v>
      </c>
      <c r="E13" s="1105" t="s">
        <v>187</v>
      </c>
      <c r="F13" s="1105"/>
      <c r="G13" s="1105" t="s">
        <v>188</v>
      </c>
      <c r="H13" s="1105" t="s">
        <v>189</v>
      </c>
      <c r="I13" s="1105" t="s">
        <v>190</v>
      </c>
      <c r="J13" s="1105" t="s">
        <v>191</v>
      </c>
      <c r="K13" s="1105" t="s">
        <v>192</v>
      </c>
      <c r="L13" s="1105" t="s">
        <v>193</v>
      </c>
      <c r="M13" s="1105" t="s">
        <v>194</v>
      </c>
      <c r="N13" s="1105" t="s">
        <v>195</v>
      </c>
      <c r="O13" s="1105" t="s">
        <v>196</v>
      </c>
      <c r="P13" s="1105" t="s">
        <v>197</v>
      </c>
      <c r="Q13" s="1105" t="s">
        <v>198</v>
      </c>
      <c r="R13" s="1105" t="s">
        <v>199</v>
      </c>
      <c r="S13" s="1105" t="s">
        <v>200</v>
      </c>
      <c r="T13" s="1105"/>
      <c r="U13" s="1105"/>
    </row>
    <row r="14" s="1085" customFormat="1" ht="44.1" customHeight="1" spans="2:905">
      <c r="B14" s="1189" t="s">
        <v>201</v>
      </c>
      <c r="C14" s="1105" t="s">
        <v>202</v>
      </c>
      <c r="D14" s="1105" t="s">
        <v>203</v>
      </c>
      <c r="E14" s="1105" t="s">
        <v>204</v>
      </c>
      <c r="F14" s="1105"/>
      <c r="G14" s="1105" t="s">
        <v>205</v>
      </c>
      <c r="H14" s="1105"/>
      <c r="I14" s="1105" t="s">
        <v>206</v>
      </c>
      <c r="J14" s="1105" t="s">
        <v>207</v>
      </c>
      <c r="K14" s="1105"/>
      <c r="L14" s="1105" t="s">
        <v>208</v>
      </c>
      <c r="M14" s="1105" t="s">
        <v>209</v>
      </c>
      <c r="N14" s="1105" t="s">
        <v>210</v>
      </c>
      <c r="O14" s="1105" t="s">
        <v>211</v>
      </c>
      <c r="P14" s="1105" t="s">
        <v>212</v>
      </c>
      <c r="Q14" s="1105" t="s">
        <v>213</v>
      </c>
      <c r="R14" s="1105" t="s">
        <v>214</v>
      </c>
      <c r="S14" s="1105"/>
      <c r="T14" s="1105"/>
      <c r="U14" s="1105"/>
    </row>
    <row r="15" s="1085" customFormat="1" ht="15" customHeight="1" spans="2:905">
      <c r="B15" s="1187"/>
      <c r="C15" s="1191"/>
      <c r="D15" s="1191"/>
      <c r="E15" s="1191"/>
      <c r="F15" s="1191"/>
      <c r="G15" s="1191"/>
      <c r="H15" s="1191"/>
      <c r="I15" s="1191"/>
      <c r="J15" s="1191"/>
      <c r="K15" s="1191"/>
      <c r="L15" s="1191"/>
      <c r="M15" s="1191"/>
    </row>
    <row r="16" s="1085" customFormat="1" ht="15" customHeight="1" spans="2:905">
      <c r="B16" s="1187">
        <v>1</v>
      </c>
      <c r="C16" s="1239">
        <v>3.18</v>
      </c>
      <c r="D16" s="1239">
        <v>4.96</v>
      </c>
      <c r="E16" s="1239">
        <v>5.1</v>
      </c>
      <c r="F16" s="1239">
        <v>4.44</v>
      </c>
      <c r="G16" s="1239">
        <v>7.33</v>
      </c>
      <c r="H16" s="1239">
        <v>4.44</v>
      </c>
      <c r="I16" s="1239">
        <v>7.23</v>
      </c>
      <c r="J16" s="1239">
        <v>8.04</v>
      </c>
      <c r="K16" s="1239">
        <v>7.48</v>
      </c>
      <c r="L16" s="1239">
        <v>7.7</v>
      </c>
      <c r="M16" s="1239">
        <v>8.56</v>
      </c>
      <c r="N16" s="1239">
        <v>8.56</v>
      </c>
      <c r="O16" s="1239">
        <v>8.56</v>
      </c>
      <c r="P16" s="1239">
        <v>8.21</v>
      </c>
      <c r="Q16" s="1239">
        <v>9.12</v>
      </c>
      <c r="R16" s="1239">
        <v>9.12</v>
      </c>
      <c r="S16" s="1239">
        <v>10.8</v>
      </c>
      <c r="T16" s="1239">
        <v>8.12</v>
      </c>
      <c r="U16" s="1239">
        <v>11.78</v>
      </c>
    </row>
    <row r="17" s="1085" customFormat="1" ht="15" customHeight="1" spans="2:21">
      <c r="B17" s="1187">
        <v>2</v>
      </c>
      <c r="C17" s="1239">
        <v>3.4</v>
      </c>
      <c r="D17" s="1239">
        <v>5.18</v>
      </c>
      <c r="E17" s="1239">
        <v>5.26</v>
      </c>
      <c r="F17" s="1239">
        <v>4.44</v>
      </c>
      <c r="G17" s="1239">
        <v>7.72</v>
      </c>
      <c r="H17" s="1239">
        <v>4.44</v>
      </c>
      <c r="I17" s="1239">
        <v>7.64</v>
      </c>
      <c r="J17" s="1239">
        <v>8.49</v>
      </c>
      <c r="K17" s="1239">
        <v>7.9</v>
      </c>
      <c r="L17" s="1239">
        <v>8.06</v>
      </c>
      <c r="M17" s="1239">
        <v>8.95</v>
      </c>
      <c r="N17" s="1239">
        <v>8.95</v>
      </c>
      <c r="O17" s="1239">
        <v>8.95</v>
      </c>
      <c r="P17" s="1239">
        <v>8.83</v>
      </c>
      <c r="Q17" s="1239">
        <v>9.81</v>
      </c>
      <c r="R17" s="1239">
        <v>9.81</v>
      </c>
      <c r="S17" s="1239">
        <v>11.99</v>
      </c>
      <c r="T17" s="1239">
        <v>8.12</v>
      </c>
      <c r="U17" s="1239">
        <v>11.78</v>
      </c>
    </row>
    <row r="18" s="1085" customFormat="1" ht="15" customHeight="1" spans="2:21">
      <c r="B18" s="1187">
        <v>3</v>
      </c>
      <c r="C18" s="1239">
        <v>3.7</v>
      </c>
      <c r="D18" s="1239">
        <v>5.41</v>
      </c>
      <c r="E18" s="1239">
        <v>5.47</v>
      </c>
      <c r="F18" s="1239">
        <v>4.73</v>
      </c>
      <c r="G18" s="1239">
        <v>8.14</v>
      </c>
      <c r="H18" s="1239">
        <v>4.73</v>
      </c>
      <c r="I18" s="1239">
        <v>8.03</v>
      </c>
      <c r="J18" s="1239">
        <v>8.92</v>
      </c>
      <c r="K18" s="1239">
        <v>8.31</v>
      </c>
      <c r="L18" s="1239">
        <v>8.43</v>
      </c>
      <c r="M18" s="1239">
        <v>9.37</v>
      </c>
      <c r="N18" s="1239">
        <v>9.37</v>
      </c>
      <c r="O18" s="1239">
        <v>9.37</v>
      </c>
      <c r="P18" s="1239">
        <v>9.44</v>
      </c>
      <c r="Q18" s="1239">
        <v>10.5</v>
      </c>
      <c r="R18" s="1239">
        <v>10.5</v>
      </c>
      <c r="S18" s="1239">
        <v>13.17</v>
      </c>
      <c r="T18" s="1239">
        <v>8.4</v>
      </c>
      <c r="U18" s="1239">
        <v>12.06</v>
      </c>
    </row>
    <row r="19" s="1085" customFormat="1" ht="15" customHeight="1" spans="2:21">
      <c r="B19" s="1187">
        <v>4</v>
      </c>
      <c r="C19" s="1239">
        <v>3.94</v>
      </c>
      <c r="D19" s="1239">
        <v>5.62</v>
      </c>
      <c r="E19" s="1239">
        <v>5.61</v>
      </c>
      <c r="F19" s="1239">
        <v>5.01</v>
      </c>
      <c r="G19" s="1239">
        <v>8.52</v>
      </c>
      <c r="H19" s="1239">
        <v>5.01</v>
      </c>
      <c r="I19" s="1239">
        <v>8.41</v>
      </c>
      <c r="J19" s="1239">
        <v>9.35</v>
      </c>
      <c r="K19" s="1239">
        <v>8.7</v>
      </c>
      <c r="L19" s="1239">
        <v>8.8</v>
      </c>
      <c r="M19" s="1239">
        <v>9.77</v>
      </c>
      <c r="N19" s="1239">
        <v>9.77</v>
      </c>
      <c r="O19" s="1239">
        <v>9.77</v>
      </c>
      <c r="P19" s="1239">
        <v>10.08</v>
      </c>
      <c r="Q19" s="1239">
        <v>11.2</v>
      </c>
      <c r="R19" s="1239">
        <v>11.2</v>
      </c>
      <c r="S19" s="1239">
        <v>14.34</v>
      </c>
      <c r="T19" s="1239">
        <v>8.68</v>
      </c>
      <c r="U19" s="1239">
        <v>12.35</v>
      </c>
    </row>
    <row r="20" s="1085" customFormat="1" ht="15" customHeight="1" spans="2:21">
      <c r="B20" s="1187">
        <v>5</v>
      </c>
      <c r="C20" s="1239">
        <v>4.25</v>
      </c>
      <c r="D20" s="1239">
        <v>5.88</v>
      </c>
      <c r="E20" s="1239">
        <v>5.8</v>
      </c>
      <c r="F20" s="1239">
        <v>5.29</v>
      </c>
      <c r="G20" s="1239">
        <v>8.91</v>
      </c>
      <c r="H20" s="1239">
        <v>5.29</v>
      </c>
      <c r="I20" s="1239">
        <v>8.83</v>
      </c>
      <c r="J20" s="1239">
        <v>9.81</v>
      </c>
      <c r="K20" s="1239">
        <v>9.12</v>
      </c>
      <c r="L20" s="1239">
        <v>9.16</v>
      </c>
      <c r="M20" s="1239">
        <v>10.18</v>
      </c>
      <c r="N20" s="1239">
        <v>10.18</v>
      </c>
      <c r="O20" s="1239">
        <v>10.18</v>
      </c>
      <c r="P20" s="1239">
        <v>10.7</v>
      </c>
      <c r="Q20" s="1239">
        <v>11.88</v>
      </c>
      <c r="R20" s="1239">
        <v>11.88</v>
      </c>
      <c r="S20" s="1239">
        <v>15.51</v>
      </c>
      <c r="T20" s="1239">
        <v>8.96</v>
      </c>
      <c r="U20" s="1239">
        <v>12.63</v>
      </c>
    </row>
    <row r="21" s="1085" customFormat="1" ht="15" customHeight="1" spans="2:21">
      <c r="B21" s="1187">
        <v>6</v>
      </c>
      <c r="C21" s="1239">
        <v>4.49</v>
      </c>
      <c r="D21" s="1239">
        <v>6.04</v>
      </c>
      <c r="E21" s="1239">
        <v>6</v>
      </c>
      <c r="F21" s="1239">
        <v>5.48</v>
      </c>
      <c r="G21" s="1239">
        <v>9.31</v>
      </c>
      <c r="H21" s="1239">
        <v>5.48</v>
      </c>
      <c r="I21" s="1239">
        <v>9.21</v>
      </c>
      <c r="J21" s="1239">
        <v>10.24</v>
      </c>
      <c r="K21" s="1239">
        <v>9.52</v>
      </c>
      <c r="L21" s="1239">
        <v>9.55</v>
      </c>
      <c r="M21" s="1239">
        <v>10.6</v>
      </c>
      <c r="N21" s="1239">
        <v>10.6</v>
      </c>
      <c r="O21" s="1239">
        <v>10.6</v>
      </c>
      <c r="P21" s="1239">
        <v>11.21</v>
      </c>
      <c r="Q21" s="1239">
        <v>12.46</v>
      </c>
      <c r="R21" s="1239">
        <v>12.46</v>
      </c>
      <c r="S21" s="1239">
        <v>16.69</v>
      </c>
      <c r="T21" s="1239">
        <v>9.14</v>
      </c>
      <c r="U21" s="1239">
        <v>12.81</v>
      </c>
    </row>
    <row r="22" s="1085" customFormat="1" ht="15" customHeight="1" spans="2:21">
      <c r="B22" s="1187">
        <v>7</v>
      </c>
      <c r="C22" s="1239">
        <v>4.75</v>
      </c>
      <c r="D22" s="1239">
        <v>6.2</v>
      </c>
      <c r="E22" s="1239">
        <v>6.16</v>
      </c>
      <c r="F22" s="1239">
        <v>5.66</v>
      </c>
      <c r="G22" s="1239">
        <v>9.72</v>
      </c>
      <c r="H22" s="1239">
        <v>5.66</v>
      </c>
      <c r="I22" s="1239">
        <v>9.6</v>
      </c>
      <c r="J22" s="1239">
        <v>10.67</v>
      </c>
      <c r="K22" s="1239">
        <v>9.93</v>
      </c>
      <c r="L22" s="1239">
        <v>9.95</v>
      </c>
      <c r="M22" s="1239">
        <v>11.05</v>
      </c>
      <c r="N22" s="1239">
        <v>11.05</v>
      </c>
      <c r="O22" s="1239">
        <v>11.05</v>
      </c>
      <c r="P22" s="1239">
        <v>11.72</v>
      </c>
      <c r="Q22" s="1239">
        <v>13.01</v>
      </c>
      <c r="R22" s="1239">
        <v>13.01</v>
      </c>
      <c r="S22" s="1239">
        <v>17.87</v>
      </c>
      <c r="T22" s="1239">
        <v>9.33</v>
      </c>
      <c r="U22" s="1239">
        <v>13</v>
      </c>
    </row>
    <row r="23" s="1085" customFormat="1" ht="15" customHeight="1" spans="2:21">
      <c r="B23" s="1187">
        <v>8</v>
      </c>
      <c r="C23" s="1239">
        <v>5.02</v>
      </c>
      <c r="D23" s="1239">
        <v>6.38</v>
      </c>
      <c r="E23" s="1239">
        <v>6.35</v>
      </c>
      <c r="F23" s="1239">
        <v>5.84</v>
      </c>
      <c r="G23" s="1239">
        <v>10.11</v>
      </c>
      <c r="H23" s="1239">
        <v>5.84</v>
      </c>
      <c r="I23" s="1239">
        <v>10.01</v>
      </c>
      <c r="J23" s="1239">
        <v>11.12</v>
      </c>
      <c r="K23" s="1239">
        <v>10.34</v>
      </c>
      <c r="L23" s="1239">
        <v>10.32</v>
      </c>
      <c r="M23" s="1239">
        <v>11.48</v>
      </c>
      <c r="N23" s="1239">
        <v>11.48</v>
      </c>
      <c r="O23" s="1239">
        <v>11.48</v>
      </c>
      <c r="P23" s="1239">
        <v>12.2</v>
      </c>
      <c r="Q23" s="1239">
        <v>13.55</v>
      </c>
      <c r="R23" s="1239">
        <v>13.55</v>
      </c>
      <c r="S23" s="1239">
        <v>19.06</v>
      </c>
      <c r="T23" s="1239">
        <v>9.52</v>
      </c>
      <c r="U23" s="1239">
        <v>13.19</v>
      </c>
    </row>
    <row r="24" s="1085" customFormat="1" ht="15" customHeight="1" spans="2:21">
      <c r="B24" s="1187">
        <v>9</v>
      </c>
      <c r="C24" s="1239">
        <v>5.33</v>
      </c>
      <c r="D24" s="1239">
        <v>6.5</v>
      </c>
      <c r="E24" s="1239">
        <v>6.52</v>
      </c>
      <c r="F24" s="1239">
        <v>6.01</v>
      </c>
      <c r="G24" s="1239">
        <v>10.51</v>
      </c>
      <c r="H24" s="1239">
        <v>6.01</v>
      </c>
      <c r="I24" s="1239">
        <v>10.39</v>
      </c>
      <c r="J24" s="1239">
        <v>11.54</v>
      </c>
      <c r="K24" s="1239">
        <v>10.74</v>
      </c>
      <c r="L24" s="1239">
        <v>10.72</v>
      </c>
      <c r="M24" s="1239">
        <v>11.91</v>
      </c>
      <c r="N24" s="1239">
        <v>11.91</v>
      </c>
      <c r="O24" s="1239">
        <v>11.91</v>
      </c>
      <c r="P24" s="1239">
        <v>12.72</v>
      </c>
      <c r="Q24" s="1239">
        <v>14.14</v>
      </c>
      <c r="R24" s="1239">
        <v>14.14</v>
      </c>
      <c r="S24" s="1239">
        <v>20.22</v>
      </c>
      <c r="T24" s="1239">
        <v>9.68</v>
      </c>
      <c r="U24" s="1239">
        <v>13.36</v>
      </c>
    </row>
    <row r="25" s="1085" customFormat="1" ht="15" customHeight="1" spans="2:21">
      <c r="B25" s="1187">
        <v>10</v>
      </c>
      <c r="C25" s="1239">
        <v>5.52</v>
      </c>
      <c r="D25" s="1239">
        <v>6.71</v>
      </c>
      <c r="E25" s="1239">
        <v>6.72</v>
      </c>
      <c r="F25" s="1239">
        <v>6.2</v>
      </c>
      <c r="G25" s="1239">
        <v>10.9</v>
      </c>
      <c r="H25" s="1239">
        <v>6.2</v>
      </c>
      <c r="I25" s="1239">
        <v>10.8</v>
      </c>
      <c r="J25" s="1239">
        <v>12</v>
      </c>
      <c r="K25" s="1239">
        <v>11.17</v>
      </c>
      <c r="L25" s="1239">
        <v>11.12</v>
      </c>
      <c r="M25" s="1239">
        <v>12.36</v>
      </c>
      <c r="N25" s="1239">
        <v>12.36</v>
      </c>
      <c r="O25" s="1239">
        <v>12.36</v>
      </c>
      <c r="P25" s="1239">
        <v>13.22</v>
      </c>
      <c r="Q25" s="1239">
        <v>14.69</v>
      </c>
      <c r="R25" s="1239">
        <v>14.69</v>
      </c>
      <c r="S25" s="1239">
        <v>20.58</v>
      </c>
      <c r="T25" s="1239">
        <v>9.87</v>
      </c>
      <c r="U25" s="1239">
        <v>13.54</v>
      </c>
    </row>
    <row r="26" s="1085" customFormat="1" ht="15" customHeight="1" spans="2:21">
      <c r="B26" s="1187">
        <v>12</v>
      </c>
      <c r="C26" s="1239">
        <v>5.8</v>
      </c>
      <c r="D26" s="1239">
        <v>6.84</v>
      </c>
      <c r="E26" s="1239">
        <v>7.05</v>
      </c>
      <c r="F26" s="1239">
        <v>6.46</v>
      </c>
      <c r="G26" s="1239">
        <v>11.29</v>
      </c>
      <c r="H26" s="1239">
        <v>6.46</v>
      </c>
      <c r="I26" s="1239">
        <v>11.28</v>
      </c>
      <c r="J26" s="1239">
        <v>12.53</v>
      </c>
      <c r="K26" s="1239">
        <v>11.67</v>
      </c>
      <c r="L26" s="1239">
        <v>11.7</v>
      </c>
      <c r="M26" s="1239">
        <v>13</v>
      </c>
      <c r="N26" s="1239">
        <v>13</v>
      </c>
      <c r="O26" s="1239">
        <v>13</v>
      </c>
      <c r="P26" s="1239">
        <v>13.94</v>
      </c>
      <c r="Q26" s="1239">
        <v>15.5</v>
      </c>
      <c r="R26" s="1239">
        <v>15.5</v>
      </c>
      <c r="S26" s="1239">
        <v>22.09</v>
      </c>
      <c r="T26" s="1239">
        <v>10.12</v>
      </c>
      <c r="U26" s="1239">
        <v>13.8</v>
      </c>
    </row>
    <row r="27" s="1085" customFormat="1" ht="15" customHeight="1" spans="2:21">
      <c r="B27" s="1187">
        <v>14</v>
      </c>
      <c r="C27" s="1239">
        <v>5.95</v>
      </c>
      <c r="D27" s="1239">
        <v>7.03</v>
      </c>
      <c r="E27" s="1239">
        <v>7.39</v>
      </c>
      <c r="F27" s="1239">
        <v>6.71</v>
      </c>
      <c r="G27" s="1239">
        <v>11.72</v>
      </c>
      <c r="H27" s="1239">
        <v>6.71</v>
      </c>
      <c r="I27" s="1239">
        <v>11.76</v>
      </c>
      <c r="J27" s="1239">
        <v>13.07</v>
      </c>
      <c r="K27" s="1239">
        <v>12.16</v>
      </c>
      <c r="L27" s="1239">
        <v>12.29</v>
      </c>
      <c r="M27" s="1239">
        <v>13.66</v>
      </c>
      <c r="N27" s="1239">
        <v>13.66</v>
      </c>
      <c r="O27" s="1239">
        <v>13.66</v>
      </c>
      <c r="P27" s="1239">
        <v>14.65</v>
      </c>
      <c r="Q27" s="1239">
        <v>16.29</v>
      </c>
      <c r="R27" s="1239">
        <v>16.29</v>
      </c>
      <c r="S27" s="1239">
        <v>22.8</v>
      </c>
      <c r="T27" s="1239">
        <v>10.37</v>
      </c>
      <c r="U27" s="1239">
        <v>14.04</v>
      </c>
    </row>
    <row r="28" s="1085" customFormat="1" ht="15" customHeight="1" spans="2:21">
      <c r="B28" s="1187">
        <v>16</v>
      </c>
      <c r="C28" s="1239">
        <v>6.21</v>
      </c>
      <c r="D28" s="1239">
        <v>7.2</v>
      </c>
      <c r="E28" s="1239">
        <v>7.71</v>
      </c>
      <c r="F28" s="1239">
        <v>6.94</v>
      </c>
      <c r="G28" s="1239">
        <v>12.11</v>
      </c>
      <c r="H28" s="1239">
        <v>6.94</v>
      </c>
      <c r="I28" s="1239">
        <v>12.25</v>
      </c>
      <c r="J28" s="1239">
        <v>13.62</v>
      </c>
      <c r="K28" s="1239">
        <v>12.67</v>
      </c>
      <c r="L28" s="1239">
        <v>12.87</v>
      </c>
      <c r="M28" s="1239">
        <v>14.3</v>
      </c>
      <c r="N28" s="1239">
        <v>14.3</v>
      </c>
      <c r="O28" s="1239">
        <v>14.3</v>
      </c>
      <c r="P28" s="1239">
        <v>15.38</v>
      </c>
      <c r="Q28" s="1239">
        <v>17.09</v>
      </c>
      <c r="R28" s="1239">
        <v>17.09</v>
      </c>
      <c r="S28" s="1239">
        <v>23.33</v>
      </c>
      <c r="T28" s="1239">
        <v>10.6</v>
      </c>
      <c r="U28" s="1239">
        <v>14.28</v>
      </c>
    </row>
    <row r="29" s="1085" customFormat="1" ht="15" customHeight="1" spans="2:21">
      <c r="B29" s="1187">
        <v>18</v>
      </c>
      <c r="C29" s="1239">
        <v>6.46</v>
      </c>
      <c r="D29" s="1239">
        <v>7.33</v>
      </c>
      <c r="E29" s="1239">
        <v>8.07</v>
      </c>
      <c r="F29" s="1239">
        <v>7.2</v>
      </c>
      <c r="G29" s="1239">
        <v>12.51</v>
      </c>
      <c r="H29" s="1239">
        <v>7.2</v>
      </c>
      <c r="I29" s="1239">
        <v>12.74</v>
      </c>
      <c r="J29" s="1239">
        <v>14.16</v>
      </c>
      <c r="K29" s="1239">
        <v>13.18</v>
      </c>
      <c r="L29" s="1239">
        <v>13.45</v>
      </c>
      <c r="M29" s="1239">
        <v>14.95</v>
      </c>
      <c r="N29" s="1239">
        <v>14.95</v>
      </c>
      <c r="O29" s="1239">
        <v>14.95</v>
      </c>
      <c r="P29" s="1239">
        <v>16.09</v>
      </c>
      <c r="Q29" s="1239">
        <v>17.88</v>
      </c>
      <c r="R29" s="1239">
        <v>17.88</v>
      </c>
      <c r="S29" s="1239">
        <v>24.19</v>
      </c>
      <c r="T29" s="1239">
        <v>10.86</v>
      </c>
      <c r="U29" s="1239">
        <v>14.54</v>
      </c>
    </row>
    <row r="30" s="1085" customFormat="1" ht="15" customHeight="1" spans="2:21">
      <c r="B30" s="1187">
        <v>20</v>
      </c>
      <c r="C30" s="1239">
        <v>6.69</v>
      </c>
      <c r="D30" s="1239">
        <v>7.54</v>
      </c>
      <c r="E30" s="1239">
        <v>8.39</v>
      </c>
      <c r="F30" s="1239">
        <v>7.43</v>
      </c>
      <c r="G30" s="1239">
        <v>12.91</v>
      </c>
      <c r="H30" s="1239">
        <v>7.43</v>
      </c>
      <c r="I30" s="1239">
        <v>13.23</v>
      </c>
      <c r="J30" s="1239">
        <v>14.7</v>
      </c>
      <c r="K30" s="1239">
        <v>13.68</v>
      </c>
      <c r="L30" s="1239">
        <v>14.03</v>
      </c>
      <c r="M30" s="1239">
        <v>15.6</v>
      </c>
      <c r="N30" s="1239">
        <v>15.6</v>
      </c>
      <c r="O30" s="1239">
        <v>15.6</v>
      </c>
      <c r="P30" s="1239">
        <v>16.81</v>
      </c>
      <c r="Q30" s="1239">
        <v>18.69</v>
      </c>
      <c r="R30" s="1239">
        <v>18.69</v>
      </c>
      <c r="S30" s="1239">
        <v>24.91</v>
      </c>
      <c r="T30" s="1239">
        <v>11.1</v>
      </c>
      <c r="U30" s="1239">
        <v>14.77</v>
      </c>
    </row>
    <row r="31" s="1085" customFormat="1" ht="15" customHeight="1" spans="2:21">
      <c r="B31" s="1187">
        <v>22</v>
      </c>
      <c r="C31" s="1239">
        <v>6.83</v>
      </c>
      <c r="D31" s="1239">
        <v>8.88</v>
      </c>
      <c r="E31" s="1239">
        <v>9.53</v>
      </c>
      <c r="F31" s="1239">
        <v>8.13</v>
      </c>
      <c r="G31" s="1239">
        <v>14.02</v>
      </c>
      <c r="H31" s="1239">
        <v>8.13</v>
      </c>
      <c r="I31" s="1239">
        <v>14.24</v>
      </c>
      <c r="J31" s="1239">
        <v>15.83</v>
      </c>
      <c r="K31" s="1239">
        <v>14.72</v>
      </c>
      <c r="L31" s="1239">
        <v>14.86</v>
      </c>
      <c r="M31" s="1239">
        <v>16.51</v>
      </c>
      <c r="N31" s="1239">
        <v>16.51</v>
      </c>
      <c r="O31" s="1239">
        <v>16.51</v>
      </c>
      <c r="P31" s="1239">
        <v>17.54</v>
      </c>
      <c r="Q31" s="1239">
        <v>19.49</v>
      </c>
      <c r="R31" s="1239">
        <v>19.49</v>
      </c>
      <c r="S31" s="1239">
        <v>25.63</v>
      </c>
      <c r="T31" s="1239">
        <v>11.79</v>
      </c>
      <c r="U31" s="1239">
        <v>15.47</v>
      </c>
    </row>
    <row r="32" s="1085" customFormat="1" ht="15" customHeight="1" spans="2:21">
      <c r="B32" s="1187">
        <v>24</v>
      </c>
      <c r="C32" s="1239">
        <v>6.87</v>
      </c>
      <c r="D32" s="1239">
        <v>10.25</v>
      </c>
      <c r="E32" s="1239">
        <v>10.67</v>
      </c>
      <c r="F32" s="1239">
        <v>8.8</v>
      </c>
      <c r="G32" s="1239">
        <v>15.17</v>
      </c>
      <c r="H32" s="1239">
        <v>8.8</v>
      </c>
      <c r="I32" s="1239">
        <v>15.22</v>
      </c>
      <c r="J32" s="1239">
        <v>16.91</v>
      </c>
      <c r="K32" s="1239">
        <v>15.74</v>
      </c>
      <c r="L32" s="1239">
        <v>15.66</v>
      </c>
      <c r="M32" s="1239">
        <v>17.4</v>
      </c>
      <c r="N32" s="1239">
        <v>17.4</v>
      </c>
      <c r="O32" s="1239">
        <v>17.4</v>
      </c>
      <c r="P32" s="1239">
        <v>18.25</v>
      </c>
      <c r="Q32" s="1239">
        <v>20.28</v>
      </c>
      <c r="R32" s="1239">
        <v>20.28</v>
      </c>
      <c r="S32" s="1239">
        <v>26.32</v>
      </c>
      <c r="T32" s="1239">
        <v>12.48</v>
      </c>
      <c r="U32" s="1239">
        <v>16.14</v>
      </c>
    </row>
    <row r="33" s="1085" customFormat="1" ht="15" customHeight="1" spans="2:21">
      <c r="B33" s="1187">
        <v>26</v>
      </c>
      <c r="C33" s="1239">
        <v>6.95</v>
      </c>
      <c r="D33" s="1239">
        <v>11.6</v>
      </c>
      <c r="E33" s="1239">
        <v>11.78</v>
      </c>
      <c r="F33" s="1239">
        <v>9.48</v>
      </c>
      <c r="G33" s="1239">
        <v>16.29</v>
      </c>
      <c r="H33" s="1239">
        <v>9.48</v>
      </c>
      <c r="I33" s="1239">
        <v>16.19</v>
      </c>
      <c r="J33" s="1239">
        <v>18</v>
      </c>
      <c r="K33" s="1239">
        <v>16.74</v>
      </c>
      <c r="L33" s="1239">
        <v>16.48</v>
      </c>
      <c r="M33" s="1239">
        <v>18.3</v>
      </c>
      <c r="N33" s="1239">
        <v>18.3</v>
      </c>
      <c r="O33" s="1239">
        <v>18.3</v>
      </c>
      <c r="P33" s="1239">
        <v>18.97</v>
      </c>
      <c r="Q33" s="1239">
        <v>21.09</v>
      </c>
      <c r="R33" s="1239">
        <v>21.09</v>
      </c>
      <c r="S33" s="1239">
        <v>27.03</v>
      </c>
      <c r="T33" s="1239">
        <v>13.15</v>
      </c>
      <c r="U33" s="1239">
        <v>16.82</v>
      </c>
    </row>
    <row r="34" s="1085" customFormat="1" ht="15" customHeight="1" spans="2:21">
      <c r="B34" s="1187">
        <v>28</v>
      </c>
      <c r="C34" s="1239">
        <v>6.99</v>
      </c>
      <c r="D34" s="1239">
        <v>12.96</v>
      </c>
      <c r="E34" s="1239">
        <v>12.91</v>
      </c>
      <c r="F34" s="1239">
        <v>10.16</v>
      </c>
      <c r="G34" s="1239">
        <v>17.4</v>
      </c>
      <c r="H34" s="1239">
        <v>10.16</v>
      </c>
      <c r="I34" s="1239">
        <v>17.17</v>
      </c>
      <c r="J34" s="1239">
        <v>19.08</v>
      </c>
      <c r="K34" s="1239">
        <v>17.76</v>
      </c>
      <c r="L34" s="1239">
        <v>17.28</v>
      </c>
      <c r="M34" s="1239">
        <v>19.2</v>
      </c>
      <c r="N34" s="1239">
        <v>19.2</v>
      </c>
      <c r="O34" s="1239">
        <v>19.2</v>
      </c>
      <c r="P34" s="1239">
        <v>19.68</v>
      </c>
      <c r="Q34" s="1239">
        <v>21.87</v>
      </c>
      <c r="R34" s="1239">
        <v>21.87</v>
      </c>
      <c r="S34" s="1239">
        <v>27.73</v>
      </c>
      <c r="T34" s="1239">
        <v>13.84</v>
      </c>
      <c r="U34" s="1239">
        <v>17.51</v>
      </c>
    </row>
    <row r="35" s="1085" customFormat="1" ht="15" customHeight="1" spans="2:21">
      <c r="B35" s="1187">
        <v>30</v>
      </c>
      <c r="C35" s="1239">
        <v>7.07</v>
      </c>
      <c r="D35" s="1239">
        <v>14.33</v>
      </c>
      <c r="E35" s="1239">
        <v>14.06</v>
      </c>
      <c r="F35" s="1239">
        <v>10.85</v>
      </c>
      <c r="G35" s="1239">
        <v>18.53</v>
      </c>
      <c r="H35" s="1239">
        <v>10.85</v>
      </c>
      <c r="I35" s="1239">
        <v>18.16</v>
      </c>
      <c r="J35" s="1239">
        <v>20.17</v>
      </c>
      <c r="K35" s="1239">
        <v>18.77</v>
      </c>
      <c r="L35" s="1239">
        <v>18.09</v>
      </c>
      <c r="M35" s="1239">
        <v>20.11</v>
      </c>
      <c r="N35" s="1239">
        <v>20.11</v>
      </c>
      <c r="O35" s="1239">
        <v>20.11</v>
      </c>
      <c r="P35" s="1239">
        <v>20.41</v>
      </c>
      <c r="Q35" s="1239">
        <v>22.68</v>
      </c>
      <c r="R35" s="1239">
        <v>22.68</v>
      </c>
      <c r="S35" s="1239">
        <v>28.43</v>
      </c>
      <c r="T35" s="1239">
        <v>14.52</v>
      </c>
      <c r="U35" s="1239">
        <v>18.2</v>
      </c>
    </row>
    <row r="36" s="1085" customFormat="1" spans="2:21">
      <c r="B36" s="1187">
        <v>32</v>
      </c>
      <c r="C36" s="1239">
        <v>7.48</v>
      </c>
      <c r="D36" s="1239">
        <v>15.67</v>
      </c>
      <c r="E36" s="1239">
        <v>14.99</v>
      </c>
      <c r="F36" s="1239">
        <v>11.52</v>
      </c>
      <c r="G36" s="1239">
        <v>19.6</v>
      </c>
      <c r="H36" s="1239">
        <v>11.52</v>
      </c>
      <c r="I36" s="1239">
        <v>19.14</v>
      </c>
      <c r="J36" s="1239">
        <v>21.26</v>
      </c>
      <c r="K36" s="1239">
        <v>19.78</v>
      </c>
      <c r="L36" s="1239">
        <v>19.11</v>
      </c>
      <c r="M36" s="1239">
        <v>21.23</v>
      </c>
      <c r="N36" s="1239">
        <v>21.23</v>
      </c>
      <c r="O36" s="1239">
        <v>21.23</v>
      </c>
      <c r="P36" s="1239">
        <v>21.42</v>
      </c>
      <c r="Q36" s="1239">
        <v>23.79</v>
      </c>
      <c r="R36" s="1239">
        <v>23.79</v>
      </c>
      <c r="S36" s="1239">
        <v>29.14</v>
      </c>
      <c r="T36" s="1239">
        <v>15.2</v>
      </c>
      <c r="U36" s="1239">
        <v>18.87</v>
      </c>
    </row>
    <row r="37" s="1085" customFormat="1" spans="2:21">
      <c r="B37" s="1187">
        <v>34</v>
      </c>
      <c r="C37" s="1239">
        <v>7.83</v>
      </c>
      <c r="D37" s="1239">
        <v>17.01</v>
      </c>
      <c r="E37" s="1239">
        <v>15.95</v>
      </c>
      <c r="F37" s="1239">
        <v>12.21</v>
      </c>
      <c r="G37" s="1239">
        <v>20.64</v>
      </c>
      <c r="H37" s="1239">
        <v>12.21</v>
      </c>
      <c r="I37" s="1239">
        <v>20.13</v>
      </c>
      <c r="J37" s="1239">
        <v>22.36</v>
      </c>
      <c r="K37" s="1239">
        <v>20.81</v>
      </c>
      <c r="L37" s="1239">
        <v>20.13</v>
      </c>
      <c r="M37" s="1239">
        <v>22.36</v>
      </c>
      <c r="N37" s="1239">
        <v>22.36</v>
      </c>
      <c r="O37" s="1239">
        <v>22.36</v>
      </c>
      <c r="P37" s="1239">
        <v>22.45</v>
      </c>
      <c r="Q37" s="1239">
        <v>24.95</v>
      </c>
      <c r="R37" s="1239">
        <v>24.95</v>
      </c>
      <c r="S37" s="1239">
        <v>29.83</v>
      </c>
      <c r="T37" s="1239">
        <v>15.87</v>
      </c>
      <c r="U37" s="1239">
        <v>19.55</v>
      </c>
    </row>
    <row r="38" s="1085" customFormat="1" spans="2:21">
      <c r="B38" s="1187">
        <v>36</v>
      </c>
      <c r="C38" s="1239">
        <v>8.2</v>
      </c>
      <c r="D38" s="1239">
        <v>18.42</v>
      </c>
      <c r="E38" s="1239">
        <v>16.91</v>
      </c>
      <c r="F38" s="1239">
        <v>12.89</v>
      </c>
      <c r="G38" s="1239">
        <v>21.71</v>
      </c>
      <c r="H38" s="1239">
        <v>12.89</v>
      </c>
      <c r="I38" s="1239">
        <v>21.12</v>
      </c>
      <c r="J38" s="1239">
        <v>23.46</v>
      </c>
      <c r="K38" s="1239">
        <v>21.83</v>
      </c>
      <c r="L38" s="1239">
        <v>21.15</v>
      </c>
      <c r="M38" s="1239">
        <v>23.5</v>
      </c>
      <c r="N38" s="1239">
        <v>23.5</v>
      </c>
      <c r="O38" s="1239">
        <v>23.5</v>
      </c>
      <c r="P38" s="1239">
        <v>23.47</v>
      </c>
      <c r="Q38" s="1239">
        <v>26.08</v>
      </c>
      <c r="R38" s="1239">
        <v>26.08</v>
      </c>
      <c r="S38" s="1239">
        <v>31.59</v>
      </c>
      <c r="T38" s="1239">
        <v>16.56</v>
      </c>
      <c r="U38" s="1239">
        <v>20.23</v>
      </c>
    </row>
    <row r="39" s="1085" customFormat="1" spans="2:21">
      <c r="B39" s="1187">
        <v>38</v>
      </c>
      <c r="C39" s="1239">
        <v>8.58</v>
      </c>
      <c r="D39" s="1239">
        <v>19.74</v>
      </c>
      <c r="E39" s="1239">
        <v>17.88</v>
      </c>
      <c r="F39" s="1239">
        <v>13.58</v>
      </c>
      <c r="G39" s="1239">
        <v>22.77</v>
      </c>
      <c r="H39" s="1239">
        <v>13.58</v>
      </c>
      <c r="I39" s="1239">
        <v>22.1</v>
      </c>
      <c r="J39" s="1239">
        <v>24.56</v>
      </c>
      <c r="K39" s="1239">
        <v>22.85</v>
      </c>
      <c r="L39" s="1239">
        <v>22.17</v>
      </c>
      <c r="M39" s="1239">
        <v>24.63</v>
      </c>
      <c r="N39" s="1239">
        <v>24.63</v>
      </c>
      <c r="O39" s="1239">
        <v>24.63</v>
      </c>
      <c r="P39" s="1239">
        <v>24.48</v>
      </c>
      <c r="Q39" s="1239">
        <v>27.19</v>
      </c>
      <c r="R39" s="1239">
        <v>27.19</v>
      </c>
      <c r="S39" s="1239">
        <v>33.02</v>
      </c>
      <c r="T39" s="1239">
        <v>17.25</v>
      </c>
      <c r="U39" s="1239">
        <v>20.92</v>
      </c>
    </row>
    <row r="40" s="1085" customFormat="1" spans="2:21">
      <c r="B40" s="1187">
        <v>40</v>
      </c>
      <c r="C40" s="1239">
        <v>8.96</v>
      </c>
      <c r="D40" s="1239">
        <v>21.11</v>
      </c>
      <c r="E40" s="1239">
        <v>18.8</v>
      </c>
      <c r="F40" s="1239">
        <v>14.25</v>
      </c>
      <c r="G40" s="1239">
        <v>23.79</v>
      </c>
      <c r="H40" s="1239">
        <v>14.25</v>
      </c>
      <c r="I40" s="1239">
        <v>23.07</v>
      </c>
      <c r="J40" s="1239">
        <v>25.64</v>
      </c>
      <c r="K40" s="1239">
        <v>23.85</v>
      </c>
      <c r="L40" s="1239">
        <v>23.2</v>
      </c>
      <c r="M40" s="1239">
        <v>25.77</v>
      </c>
      <c r="N40" s="1239">
        <v>25.77</v>
      </c>
      <c r="O40" s="1239">
        <v>25.77</v>
      </c>
      <c r="P40" s="1239">
        <v>25.5</v>
      </c>
      <c r="Q40" s="1239">
        <v>28.33</v>
      </c>
      <c r="R40" s="1239">
        <v>28.33</v>
      </c>
      <c r="S40" s="1239">
        <v>33.68</v>
      </c>
      <c r="T40" s="1239">
        <v>17.93</v>
      </c>
      <c r="U40" s="1239">
        <v>21.6</v>
      </c>
    </row>
    <row r="41" s="1085" customFormat="1" spans="2:21">
      <c r="B41" s="1187">
        <v>42</v>
      </c>
      <c r="C41" s="1239">
        <v>9.96</v>
      </c>
      <c r="D41" s="1239">
        <v>22.46</v>
      </c>
      <c r="E41" s="1239">
        <v>19.78</v>
      </c>
      <c r="F41" s="1239">
        <v>14.94</v>
      </c>
      <c r="G41" s="1239">
        <v>24.86</v>
      </c>
      <c r="H41" s="1239">
        <v>14.94</v>
      </c>
      <c r="I41" s="1239">
        <v>24.17</v>
      </c>
      <c r="J41" s="1239">
        <v>26.86</v>
      </c>
      <c r="K41" s="1239">
        <v>24.98</v>
      </c>
      <c r="L41" s="1239">
        <v>24.35</v>
      </c>
      <c r="M41" s="1239">
        <v>27.06</v>
      </c>
      <c r="N41" s="1239">
        <v>27.06</v>
      </c>
      <c r="O41" s="1239">
        <v>27.06</v>
      </c>
      <c r="P41" s="1239">
        <v>26.52</v>
      </c>
      <c r="Q41" s="1239">
        <v>29.47</v>
      </c>
      <c r="R41" s="1239">
        <v>29.47</v>
      </c>
      <c r="S41" s="1239">
        <v>34.36</v>
      </c>
      <c r="T41" s="1239">
        <v>18.61</v>
      </c>
      <c r="U41" s="1239">
        <v>22.29</v>
      </c>
    </row>
    <row r="42" s="1085" customFormat="1" spans="2:21">
      <c r="B42" s="1187">
        <v>44</v>
      </c>
      <c r="C42" s="1239">
        <v>11</v>
      </c>
      <c r="D42" s="1239">
        <v>23.79</v>
      </c>
      <c r="E42" s="1239">
        <v>20.73</v>
      </c>
      <c r="F42" s="1239">
        <v>15.61</v>
      </c>
      <c r="G42" s="1239">
        <v>25.92</v>
      </c>
      <c r="H42" s="1239">
        <v>15.61</v>
      </c>
      <c r="I42" s="1239">
        <v>25.27</v>
      </c>
      <c r="J42" s="1239">
        <v>28.08</v>
      </c>
      <c r="K42" s="1239">
        <v>26.13</v>
      </c>
      <c r="L42" s="1239">
        <v>25.5</v>
      </c>
      <c r="M42" s="1239">
        <v>28.33</v>
      </c>
      <c r="N42" s="1239">
        <v>28.33</v>
      </c>
      <c r="O42" s="1239">
        <v>28.33</v>
      </c>
      <c r="P42" s="1239">
        <v>27.53</v>
      </c>
      <c r="Q42" s="1239">
        <v>30.59</v>
      </c>
      <c r="R42" s="1239">
        <v>30.59</v>
      </c>
      <c r="S42" s="1239">
        <v>35</v>
      </c>
      <c r="T42" s="1239">
        <v>19.29</v>
      </c>
      <c r="U42" s="1239">
        <v>22.96</v>
      </c>
    </row>
    <row r="43" s="1085" customFormat="1" spans="2:21">
      <c r="B43" s="1187">
        <v>46</v>
      </c>
      <c r="C43" s="1239">
        <v>12</v>
      </c>
      <c r="D43" s="1239">
        <v>25.18</v>
      </c>
      <c r="E43" s="1239">
        <v>21.66</v>
      </c>
      <c r="F43" s="1239">
        <v>16.31</v>
      </c>
      <c r="G43" s="1239">
        <v>26.97</v>
      </c>
      <c r="H43" s="1239">
        <v>16.31</v>
      </c>
      <c r="I43" s="1239">
        <v>26.37</v>
      </c>
      <c r="J43" s="1239">
        <v>29.29</v>
      </c>
      <c r="K43" s="1239">
        <v>27.25</v>
      </c>
      <c r="L43" s="1239">
        <v>26.67</v>
      </c>
      <c r="M43" s="1239">
        <v>29.63</v>
      </c>
      <c r="N43" s="1239">
        <v>29.63</v>
      </c>
      <c r="O43" s="1239">
        <v>29.63</v>
      </c>
      <c r="P43" s="1239">
        <v>28.57</v>
      </c>
      <c r="Q43" s="1239">
        <v>31.74</v>
      </c>
      <c r="R43" s="1239">
        <v>31.74</v>
      </c>
      <c r="S43" s="1239">
        <v>35.68</v>
      </c>
      <c r="T43" s="1239">
        <v>19.97</v>
      </c>
      <c r="U43" s="1239">
        <v>23.65</v>
      </c>
    </row>
    <row r="44" s="1085" customFormat="1" spans="2:21">
      <c r="B44" s="1187">
        <v>48</v>
      </c>
      <c r="C44" s="1239">
        <v>13.02</v>
      </c>
      <c r="D44" s="1239">
        <v>26.51</v>
      </c>
      <c r="E44" s="1239">
        <v>22.6</v>
      </c>
      <c r="F44" s="1239">
        <v>16.98</v>
      </c>
      <c r="G44" s="1239">
        <v>28.04</v>
      </c>
      <c r="H44" s="1239">
        <v>16.98</v>
      </c>
      <c r="I44" s="1239">
        <v>27.44</v>
      </c>
      <c r="J44" s="1239">
        <v>30.49</v>
      </c>
      <c r="K44" s="1239">
        <v>28.37</v>
      </c>
      <c r="L44" s="1239">
        <v>27.83</v>
      </c>
      <c r="M44" s="1239">
        <v>30.92</v>
      </c>
      <c r="N44" s="1239">
        <v>30.92</v>
      </c>
      <c r="O44" s="1239">
        <v>30.92</v>
      </c>
      <c r="P44" s="1239">
        <v>29.59</v>
      </c>
      <c r="Q44" s="1239">
        <v>32.88</v>
      </c>
      <c r="R44" s="1239">
        <v>32.88</v>
      </c>
      <c r="S44" s="1239">
        <v>36.34</v>
      </c>
      <c r="T44" s="1239">
        <v>20.65</v>
      </c>
      <c r="U44" s="1239">
        <v>24.32</v>
      </c>
    </row>
    <row r="45" s="1085" customFormat="1" spans="2:21">
      <c r="B45" s="1187">
        <v>50</v>
      </c>
      <c r="C45" s="1239">
        <v>13.99</v>
      </c>
      <c r="D45" s="1239">
        <v>27.87</v>
      </c>
      <c r="E45" s="1239">
        <v>23.54</v>
      </c>
      <c r="F45" s="1239">
        <v>17.68</v>
      </c>
      <c r="G45" s="1239">
        <v>29.07</v>
      </c>
      <c r="H45" s="1239">
        <v>17.68</v>
      </c>
      <c r="I45" s="1239">
        <v>28.56</v>
      </c>
      <c r="J45" s="1239">
        <v>31.73</v>
      </c>
      <c r="K45" s="1239">
        <v>29.52</v>
      </c>
      <c r="L45" s="1239">
        <v>28.98</v>
      </c>
      <c r="M45" s="1239">
        <v>32.19</v>
      </c>
      <c r="N45" s="1239">
        <v>32.19</v>
      </c>
      <c r="O45" s="1239">
        <v>32.19</v>
      </c>
      <c r="P45" s="1239">
        <v>30.61</v>
      </c>
      <c r="Q45" s="1239">
        <v>34.01</v>
      </c>
      <c r="R45" s="1239">
        <v>34.01</v>
      </c>
      <c r="S45" s="1239">
        <v>37</v>
      </c>
      <c r="T45" s="1239">
        <v>21.36</v>
      </c>
      <c r="U45" s="1239">
        <v>25.02</v>
      </c>
    </row>
    <row r="46" s="1085" customFormat="1" spans="2:21">
      <c r="B46" s="1187">
        <v>55</v>
      </c>
      <c r="C46" s="1239">
        <v>15</v>
      </c>
      <c r="D46" s="1239">
        <v>29.71</v>
      </c>
      <c r="E46" s="1239">
        <v>26.05</v>
      </c>
      <c r="F46" s="1239">
        <v>19.26</v>
      </c>
      <c r="G46" s="1239">
        <v>31.24</v>
      </c>
      <c r="H46" s="1239">
        <v>19.26</v>
      </c>
      <c r="I46" s="1239">
        <v>31.04</v>
      </c>
      <c r="J46" s="1239">
        <v>34.49</v>
      </c>
      <c r="K46" s="1239">
        <v>32.09</v>
      </c>
      <c r="L46" s="1239">
        <v>32.32</v>
      </c>
      <c r="M46" s="1239">
        <v>35.9</v>
      </c>
      <c r="N46" s="1239">
        <v>35.9</v>
      </c>
      <c r="O46" s="1239">
        <v>35.9</v>
      </c>
      <c r="P46" s="1239">
        <v>33.17</v>
      </c>
      <c r="Q46" s="1239">
        <v>36.86</v>
      </c>
      <c r="R46" s="1239">
        <v>36.86</v>
      </c>
      <c r="S46" s="1239">
        <v>38.28</v>
      </c>
      <c r="T46" s="1239">
        <v>22.94</v>
      </c>
      <c r="U46" s="1239">
        <v>26.61</v>
      </c>
    </row>
    <row r="47" s="1085" customFormat="1" spans="2:21">
      <c r="B47" s="1187">
        <v>60</v>
      </c>
      <c r="C47" s="1239">
        <v>16.97</v>
      </c>
      <c r="D47" s="1239">
        <v>31.52</v>
      </c>
      <c r="E47" s="1239">
        <v>28.54</v>
      </c>
      <c r="F47" s="1239">
        <v>20.87</v>
      </c>
      <c r="G47" s="1239">
        <v>33.43</v>
      </c>
      <c r="H47" s="1239">
        <v>20.87</v>
      </c>
      <c r="I47" s="1239">
        <v>33.52</v>
      </c>
      <c r="J47" s="1239">
        <v>37.24</v>
      </c>
      <c r="K47" s="1239">
        <v>34.65</v>
      </c>
      <c r="L47" s="1239">
        <v>35.63</v>
      </c>
      <c r="M47" s="1239">
        <v>39.59</v>
      </c>
      <c r="N47" s="1239">
        <v>39.59</v>
      </c>
      <c r="O47" s="1239">
        <v>39.59</v>
      </c>
      <c r="P47" s="1239">
        <v>36.13</v>
      </c>
      <c r="Q47" s="1239">
        <v>40.14</v>
      </c>
      <c r="R47" s="1239">
        <v>40.14</v>
      </c>
      <c r="S47" s="1239">
        <v>39.57</v>
      </c>
      <c r="T47" s="1239">
        <v>24.53</v>
      </c>
      <c r="U47" s="1239">
        <v>28.2</v>
      </c>
    </row>
    <row r="48" s="1085" customFormat="1" spans="2:21">
      <c r="B48" s="1187">
        <v>65</v>
      </c>
      <c r="C48" s="1239">
        <v>18.96</v>
      </c>
      <c r="D48" s="1239">
        <v>33.34</v>
      </c>
      <c r="E48" s="1239">
        <v>31</v>
      </c>
      <c r="F48" s="1239">
        <v>22.42</v>
      </c>
      <c r="G48" s="1239">
        <v>35.6</v>
      </c>
      <c r="H48" s="1239">
        <v>22.42</v>
      </c>
      <c r="I48" s="1239">
        <v>36</v>
      </c>
      <c r="J48" s="1239">
        <v>39.99</v>
      </c>
      <c r="K48" s="1239">
        <v>37.21</v>
      </c>
      <c r="L48" s="1239">
        <v>38.97</v>
      </c>
      <c r="M48" s="1239">
        <v>43.3</v>
      </c>
      <c r="N48" s="1239">
        <v>43.3</v>
      </c>
      <c r="O48" s="1239">
        <v>43.3</v>
      </c>
      <c r="P48" s="1239">
        <v>39.52</v>
      </c>
      <c r="Q48" s="1239">
        <v>43.91</v>
      </c>
      <c r="R48" s="1239">
        <v>43.91</v>
      </c>
      <c r="S48" s="1239">
        <v>41.25</v>
      </c>
      <c r="T48" s="1239">
        <v>26.1</v>
      </c>
      <c r="U48" s="1239">
        <v>29.76</v>
      </c>
    </row>
    <row r="49" s="1085" customFormat="1" spans="2:21">
      <c r="B49" s="1187">
        <v>70</v>
      </c>
      <c r="C49" s="1239">
        <v>20.92</v>
      </c>
      <c r="D49" s="1239">
        <v>35.12</v>
      </c>
      <c r="E49" s="1239">
        <v>33.5</v>
      </c>
      <c r="F49" s="1239">
        <v>24.02</v>
      </c>
      <c r="G49" s="1239">
        <v>37.77</v>
      </c>
      <c r="H49" s="1239">
        <v>24.02</v>
      </c>
      <c r="I49" s="1239">
        <v>38.5</v>
      </c>
      <c r="J49" s="1239">
        <v>42.77</v>
      </c>
      <c r="K49" s="1239">
        <v>39.8</v>
      </c>
      <c r="L49" s="1239">
        <v>42.31</v>
      </c>
      <c r="M49" s="1239">
        <v>47.02</v>
      </c>
      <c r="N49" s="1239">
        <v>47.02</v>
      </c>
      <c r="O49" s="1239">
        <v>47.02</v>
      </c>
      <c r="P49" s="1239">
        <v>42.92</v>
      </c>
      <c r="Q49" s="1239">
        <v>47.68</v>
      </c>
      <c r="R49" s="1239">
        <v>47.68</v>
      </c>
      <c r="S49" s="1239">
        <v>44.79</v>
      </c>
      <c r="T49" s="1239">
        <v>27.69</v>
      </c>
      <c r="U49" s="1239">
        <v>31.36</v>
      </c>
    </row>
    <row r="50" s="1085" customFormat="1" spans="2:21">
      <c r="B50" s="1187">
        <v>9999999.99</v>
      </c>
      <c r="C50" s="1239">
        <v>0.26</v>
      </c>
      <c r="D50" s="1239">
        <v>0.33</v>
      </c>
      <c r="E50" s="1239">
        <v>0.28</v>
      </c>
      <c r="F50" s="1239">
        <v>0.22</v>
      </c>
      <c r="G50" s="1239">
        <v>0.32</v>
      </c>
      <c r="H50" s="1239">
        <v>0.22</v>
      </c>
      <c r="I50" s="1239">
        <v>0.31</v>
      </c>
      <c r="J50" s="1239">
        <v>0.35</v>
      </c>
      <c r="K50" s="1239">
        <v>0.33</v>
      </c>
      <c r="L50" s="1239">
        <v>0.3</v>
      </c>
      <c r="M50" s="1239">
        <v>0.34</v>
      </c>
      <c r="N50" s="1239">
        <v>0.34</v>
      </c>
      <c r="O50" s="1239">
        <v>0.34</v>
      </c>
      <c r="P50" s="1239">
        <v>0.34</v>
      </c>
      <c r="Q50" s="1239">
        <v>0.38</v>
      </c>
      <c r="R50" s="1239">
        <v>0.38</v>
      </c>
      <c r="S50" s="1239">
        <v>0.51</v>
      </c>
      <c r="T50" s="1239">
        <v>0.41</v>
      </c>
      <c r="U50" s="1239">
        <v>0.4</v>
      </c>
    </row>
    <row r="51" s="1085" customFormat="1" spans="2:21">
      <c r="B51" s="1085" t="s">
        <v>215</v>
      </c>
    </row>
    <row r="52" s="1085" customFormat="1" spans="2:21">
      <c r="B52" s="1080" t="s">
        <v>216</v>
      </c>
    </row>
    <row r="54" s="1081" customFormat="1" ht="33" customHeight="1" spans="2:21">
      <c r="B54" s="1107" t="s">
        <v>217</v>
      </c>
      <c r="C54" s="1127"/>
      <c r="D54" s="1108"/>
      <c r="E54" s="1108"/>
      <c r="F54" s="1108"/>
      <c r="G54" s="1108"/>
      <c r="H54" s="1108"/>
      <c r="I54" s="1109"/>
      <c r="J54" s="1110"/>
      <c r="K54" s="1111"/>
      <c r="L54" s="1111"/>
      <c r="M54" s="1111"/>
      <c r="N54" s="1111"/>
      <c r="O54" s="1111"/>
      <c r="P54" s="1111"/>
      <c r="Q54" s="1111"/>
      <c r="R54" s="1111"/>
    </row>
    <row r="55" s="1081" customFormat="1" ht="33" customHeight="1" spans="2:21">
      <c r="B55" s="1240" t="s">
        <v>218</v>
      </c>
      <c r="C55" s="1108"/>
      <c r="D55" s="1108"/>
      <c r="E55" s="1108"/>
      <c r="F55" s="1108"/>
      <c r="G55" s="1108"/>
      <c r="H55" s="1108"/>
      <c r="I55" s="1109"/>
      <c r="J55" s="1110"/>
      <c r="K55" s="1111"/>
      <c r="L55" s="1111"/>
      <c r="M55" s="1111"/>
      <c r="N55" s="1111"/>
      <c r="O55" s="1111"/>
      <c r="P55" s="1111"/>
      <c r="Q55" s="1111"/>
      <c r="R55" s="1111"/>
    </row>
    <row r="56" s="1081" customFormat="1" ht="33" customHeight="1" spans="2:21">
      <c r="B56" s="1126"/>
      <c r="C56" s="1127"/>
      <c r="D56" s="1108"/>
      <c r="E56" s="1108"/>
      <c r="F56" s="1108"/>
      <c r="G56" s="1108"/>
      <c r="H56" s="1108"/>
      <c r="I56" s="1109"/>
      <c r="J56" s="1110"/>
      <c r="K56" s="1111"/>
      <c r="L56" s="1111"/>
      <c r="M56" s="1111"/>
      <c r="N56" s="1111"/>
      <c r="O56" s="1111"/>
      <c r="P56" s="1111"/>
      <c r="Q56" s="1111"/>
      <c r="R56" s="1111"/>
    </row>
    <row r="57" s="1081" customFormat="1" ht="33" customHeight="1" spans="2:21">
      <c r="B57" s="1241" t="s">
        <v>219</v>
      </c>
      <c r="C57" s="1242"/>
      <c r="D57" s="1243"/>
      <c r="E57" s="1242" t="s">
        <v>180</v>
      </c>
      <c r="F57" s="1242" t="s">
        <v>181</v>
      </c>
      <c r="G57" s="1242" t="s">
        <v>181</v>
      </c>
      <c r="H57" s="1242" t="s">
        <v>181</v>
      </c>
      <c r="I57" s="1242" t="s">
        <v>181</v>
      </c>
      <c r="J57" s="1242" t="s">
        <v>181</v>
      </c>
      <c r="K57" s="1242" t="s">
        <v>182</v>
      </c>
      <c r="L57" s="1242" t="s">
        <v>182</v>
      </c>
      <c r="M57" s="1111"/>
      <c r="N57" s="1111"/>
      <c r="O57" s="1111"/>
      <c r="P57" s="1111"/>
      <c r="Q57" s="1111"/>
      <c r="R57" s="1111"/>
    </row>
    <row r="58" s="1081" customFormat="1" ht="33" customHeight="1" spans="2:21">
      <c r="B58" s="1113" t="s">
        <v>220</v>
      </c>
      <c r="C58" s="1114"/>
      <c r="D58" s="1244"/>
      <c r="E58" s="1115">
        <v>1</v>
      </c>
      <c r="F58" s="1115">
        <v>2</v>
      </c>
      <c r="G58" s="1115">
        <v>3</v>
      </c>
      <c r="H58" s="1115">
        <v>4</v>
      </c>
      <c r="I58" s="1115">
        <v>41</v>
      </c>
      <c r="J58" s="1115">
        <v>505</v>
      </c>
      <c r="K58" s="1115">
        <v>5</v>
      </c>
      <c r="L58" s="1115" t="s">
        <v>221</v>
      </c>
      <c r="M58" s="1111"/>
      <c r="N58" s="1111"/>
      <c r="O58" s="1111"/>
      <c r="P58" s="1111"/>
      <c r="Q58" s="1111"/>
      <c r="R58" s="1111"/>
    </row>
    <row r="59" s="1081" customFormat="1" ht="33" customHeight="1" spans="2:21">
      <c r="B59" s="1116" t="s">
        <v>222</v>
      </c>
      <c r="C59" s="1117"/>
      <c r="D59" s="1245"/>
      <c r="E59" s="1119" t="s">
        <v>192</v>
      </c>
      <c r="F59" s="1119" t="s">
        <v>192</v>
      </c>
      <c r="G59" s="1119" t="s">
        <v>192</v>
      </c>
      <c r="H59" s="1119" t="s">
        <v>192</v>
      </c>
      <c r="I59" s="1119" t="s">
        <v>192</v>
      </c>
      <c r="J59" s="1119" t="s">
        <v>192</v>
      </c>
      <c r="K59" s="1119" t="s">
        <v>192</v>
      </c>
      <c r="L59" s="1119" t="s">
        <v>192</v>
      </c>
      <c r="M59" s="1111"/>
      <c r="N59" s="1111"/>
      <c r="O59" s="1111"/>
      <c r="P59" s="1111"/>
      <c r="Q59" s="1111"/>
      <c r="R59" s="1111"/>
    </row>
    <row r="60" s="1081" customFormat="1" ht="33" customHeight="1" spans="2:21">
      <c r="B60" s="1116" t="s">
        <v>223</v>
      </c>
      <c r="C60" s="1117"/>
      <c r="D60" s="1245"/>
      <c r="E60" s="1120"/>
      <c r="F60" s="1120"/>
      <c r="G60" s="1120"/>
      <c r="H60" s="1120"/>
      <c r="I60" s="1120"/>
      <c r="J60" s="1120"/>
      <c r="K60" s="1120"/>
      <c r="L60" s="1120"/>
      <c r="M60" s="1111"/>
      <c r="N60" s="1111"/>
      <c r="O60" s="1111"/>
      <c r="P60" s="1111"/>
      <c r="Q60" s="1111"/>
      <c r="R60" s="1111"/>
    </row>
    <row r="61" s="1081" customFormat="1" ht="33" customHeight="1" spans="2:21">
      <c r="B61" s="1117" t="s">
        <v>224</v>
      </c>
      <c r="C61" s="1117" t="s">
        <v>225</v>
      </c>
      <c r="D61" s="1246" t="s">
        <v>201</v>
      </c>
      <c r="E61" s="1120"/>
      <c r="F61" s="1120"/>
      <c r="G61" s="1120"/>
      <c r="H61" s="1120"/>
      <c r="I61" s="1120"/>
      <c r="J61" s="1120"/>
      <c r="K61" s="1120"/>
      <c r="L61" s="1120"/>
      <c r="M61" s="1111"/>
      <c r="N61" s="1111"/>
      <c r="O61" s="1111"/>
      <c r="P61" s="1111"/>
      <c r="Q61" s="1111"/>
      <c r="R61" s="1111"/>
    </row>
    <row r="62" s="1081" customFormat="1" ht="33" customHeight="1" spans="2:21">
      <c r="B62" s="1121" t="s">
        <v>226</v>
      </c>
      <c r="C62" s="1121" t="s">
        <v>227</v>
      </c>
      <c r="D62" s="1122"/>
      <c r="E62" s="1123"/>
      <c r="F62" s="1123"/>
      <c r="G62" s="1123"/>
      <c r="H62" s="1123"/>
      <c r="I62" s="1123"/>
      <c r="J62" s="1123"/>
      <c r="K62" s="1123"/>
      <c r="L62" s="1123"/>
    </row>
    <row r="63" s="1081" customFormat="1" ht="33" customHeight="1" spans="2:21">
      <c r="B63" s="1121" t="s">
        <v>228</v>
      </c>
      <c r="C63" s="1121" t="s">
        <v>229</v>
      </c>
      <c r="D63" s="1122">
        <v>1</v>
      </c>
      <c r="E63" s="1123">
        <v>4.28</v>
      </c>
      <c r="F63" s="1123">
        <v>6.16</v>
      </c>
      <c r="G63" s="1123">
        <v>6.99</v>
      </c>
      <c r="H63" s="1123">
        <v>8.65</v>
      </c>
      <c r="I63" s="1123">
        <v>9.42</v>
      </c>
      <c r="J63" s="1123">
        <v>7.8</v>
      </c>
      <c r="K63" s="1123">
        <v>12</v>
      </c>
      <c r="L63" s="1123">
        <v>11.47</v>
      </c>
    </row>
    <row r="64" s="1081" customFormat="1" ht="33" customHeight="1" spans="2:21">
      <c r="B64" s="1121" t="s">
        <v>228</v>
      </c>
      <c r="C64" s="1121" t="s">
        <v>229</v>
      </c>
      <c r="D64" s="1122">
        <v>2</v>
      </c>
      <c r="E64" s="1123">
        <v>4.49</v>
      </c>
      <c r="F64" s="1123">
        <v>6.38</v>
      </c>
      <c r="G64" s="1123">
        <v>7.17</v>
      </c>
      <c r="H64" s="1123">
        <v>9.06</v>
      </c>
      <c r="I64" s="1123">
        <v>10.04</v>
      </c>
      <c r="J64" s="1123">
        <v>8.16</v>
      </c>
      <c r="K64" s="1123">
        <v>13.18</v>
      </c>
      <c r="L64" s="1123">
        <v>11.83</v>
      </c>
    </row>
    <row r="65" s="1081" customFormat="1" ht="33" customHeight="1" spans="2:12">
      <c r="B65" s="1121" t="s">
        <v>228</v>
      </c>
      <c r="C65" s="1121" t="s">
        <v>229</v>
      </c>
      <c r="D65" s="1122">
        <v>3</v>
      </c>
      <c r="E65" s="1123">
        <v>4.78</v>
      </c>
      <c r="F65" s="1123">
        <v>6.61</v>
      </c>
      <c r="G65" s="1123">
        <v>7.39</v>
      </c>
      <c r="H65" s="1123">
        <v>9.47</v>
      </c>
      <c r="I65" s="1123">
        <v>10.65</v>
      </c>
      <c r="J65" s="1123">
        <v>8.53</v>
      </c>
      <c r="K65" s="1123">
        <v>14.37</v>
      </c>
      <c r="L65" s="1123">
        <v>12.2</v>
      </c>
    </row>
    <row r="66" s="1081" customFormat="1" ht="33" customHeight="1" spans="2:12">
      <c r="B66" s="1121" t="s">
        <v>228</v>
      </c>
      <c r="C66" s="1121" t="s">
        <v>229</v>
      </c>
      <c r="D66" s="1122">
        <v>4</v>
      </c>
      <c r="E66" s="1123">
        <v>5.02</v>
      </c>
      <c r="F66" s="1123">
        <v>6.81</v>
      </c>
      <c r="G66" s="1123">
        <v>7.55</v>
      </c>
      <c r="H66" s="1123">
        <v>9.85</v>
      </c>
      <c r="I66" s="1123">
        <v>11.29</v>
      </c>
      <c r="J66" s="1123">
        <v>8.88</v>
      </c>
      <c r="K66" s="1123">
        <v>15.54</v>
      </c>
      <c r="L66" s="1123">
        <v>12.54</v>
      </c>
    </row>
    <row r="67" s="1081" customFormat="1" ht="33" customHeight="1" spans="2:12">
      <c r="B67" s="1121" t="s">
        <v>228</v>
      </c>
      <c r="C67" s="1121" t="s">
        <v>229</v>
      </c>
      <c r="D67" s="1122">
        <v>5</v>
      </c>
      <c r="E67" s="1123">
        <v>5.3</v>
      </c>
      <c r="F67" s="1123">
        <v>7.08</v>
      </c>
      <c r="G67" s="1123">
        <v>7.78</v>
      </c>
      <c r="H67" s="1123">
        <v>10.24</v>
      </c>
      <c r="I67" s="1123">
        <v>11.91</v>
      </c>
      <c r="J67" s="1123">
        <v>9.22</v>
      </c>
      <c r="K67" s="1123">
        <v>16.71</v>
      </c>
      <c r="L67" s="1123">
        <v>12.9</v>
      </c>
    </row>
    <row r="68" s="1081" customFormat="1" ht="33" customHeight="1" spans="2:12">
      <c r="B68" s="1121" t="s">
        <v>228</v>
      </c>
      <c r="C68" s="1121" t="s">
        <v>229</v>
      </c>
      <c r="D68" s="1122">
        <v>6</v>
      </c>
      <c r="E68" s="1123">
        <v>5.54</v>
      </c>
      <c r="F68" s="1123">
        <v>7.23</v>
      </c>
      <c r="G68" s="1123">
        <v>7.97</v>
      </c>
      <c r="H68" s="1123">
        <v>10.63</v>
      </c>
      <c r="I68" s="1123">
        <v>12.43</v>
      </c>
      <c r="J68" s="1123">
        <v>9.59</v>
      </c>
      <c r="K68" s="1123">
        <v>17.89</v>
      </c>
      <c r="L68" s="1123">
        <v>13.25</v>
      </c>
    </row>
    <row r="69" s="1081" customFormat="1" ht="33" customHeight="1" spans="2:12">
      <c r="B69" s="1121" t="s">
        <v>228</v>
      </c>
      <c r="C69" s="1121" t="s">
        <v>229</v>
      </c>
      <c r="D69" s="1122">
        <v>7</v>
      </c>
      <c r="E69" s="1123">
        <v>5.78</v>
      </c>
      <c r="F69" s="1123">
        <v>7.41</v>
      </c>
      <c r="G69" s="1123">
        <v>8.17</v>
      </c>
      <c r="H69" s="1123">
        <v>11.04</v>
      </c>
      <c r="I69" s="1123">
        <v>12.93</v>
      </c>
      <c r="J69" s="1123">
        <v>9.95</v>
      </c>
      <c r="K69" s="1123">
        <v>19.06</v>
      </c>
      <c r="L69" s="1123">
        <v>13.63</v>
      </c>
    </row>
    <row r="70" s="1081" customFormat="1" ht="33" customHeight="1" spans="2:12">
      <c r="B70" s="1121" t="s">
        <v>228</v>
      </c>
      <c r="C70" s="1121" t="s">
        <v>229</v>
      </c>
      <c r="D70" s="1122">
        <v>8</v>
      </c>
      <c r="E70" s="1123">
        <v>6.05</v>
      </c>
      <c r="F70" s="1123">
        <v>7.58</v>
      </c>
      <c r="G70" s="1123">
        <v>8.38</v>
      </c>
      <c r="H70" s="1123">
        <v>11.45</v>
      </c>
      <c r="I70" s="1123">
        <v>13.41</v>
      </c>
      <c r="J70" s="1123">
        <v>10.32</v>
      </c>
      <c r="K70" s="1123">
        <v>20.26</v>
      </c>
      <c r="L70" s="1123">
        <v>13.98</v>
      </c>
    </row>
    <row r="71" s="1081" customFormat="1" ht="33" customHeight="1" spans="2:12">
      <c r="B71" s="1121" t="s">
        <v>228</v>
      </c>
      <c r="C71" s="1121" t="s">
        <v>229</v>
      </c>
      <c r="D71" s="1122">
        <v>9</v>
      </c>
      <c r="E71" s="1123">
        <v>6.35</v>
      </c>
      <c r="F71" s="1123">
        <v>7.7</v>
      </c>
      <c r="G71" s="1123">
        <v>8.56</v>
      </c>
      <c r="H71" s="1123">
        <v>11.83</v>
      </c>
      <c r="I71" s="1123">
        <v>13.93</v>
      </c>
      <c r="J71" s="1123">
        <v>10.66</v>
      </c>
      <c r="K71" s="1123">
        <v>21.42</v>
      </c>
      <c r="L71" s="1123">
        <v>14.33</v>
      </c>
    </row>
    <row r="72" s="1081" customFormat="1" ht="33" customHeight="1" spans="2:12">
      <c r="B72" s="1121" t="s">
        <v>228</v>
      </c>
      <c r="C72" s="1121" t="s">
        <v>229</v>
      </c>
      <c r="D72" s="1122">
        <v>10</v>
      </c>
      <c r="E72" s="1123">
        <v>6.54</v>
      </c>
      <c r="F72" s="1123">
        <v>7.91</v>
      </c>
      <c r="G72" s="1123">
        <v>8.79</v>
      </c>
      <c r="H72" s="1123">
        <v>12.24</v>
      </c>
      <c r="I72" s="1123">
        <v>14.43</v>
      </c>
      <c r="J72" s="1123">
        <v>11.02</v>
      </c>
      <c r="K72" s="1123">
        <v>21.78</v>
      </c>
      <c r="L72" s="1123">
        <v>14.69</v>
      </c>
    </row>
    <row r="73" s="1081" customFormat="1" ht="33" customHeight="1" spans="2:12">
      <c r="B73" s="1121" t="s">
        <v>228</v>
      </c>
      <c r="C73" s="1121" t="s">
        <v>229</v>
      </c>
      <c r="D73" s="1122">
        <v>12</v>
      </c>
      <c r="E73" s="1123">
        <v>6.8</v>
      </c>
      <c r="F73" s="1123">
        <v>8.04</v>
      </c>
      <c r="G73" s="1123">
        <v>9.14</v>
      </c>
      <c r="H73" s="1123">
        <v>12.63</v>
      </c>
      <c r="I73" s="1123">
        <v>15.15</v>
      </c>
      <c r="J73" s="1123">
        <v>11.38</v>
      </c>
      <c r="K73" s="1123">
        <v>23.29</v>
      </c>
      <c r="L73" s="1123">
        <v>15.05</v>
      </c>
    </row>
    <row r="74" s="1081" customFormat="1" ht="33" customHeight="1" spans="2:12">
      <c r="B74" s="1121" t="s">
        <v>228</v>
      </c>
      <c r="C74" s="1121" t="s">
        <v>229</v>
      </c>
      <c r="D74" s="1122">
        <v>14</v>
      </c>
      <c r="E74" s="1123">
        <v>6.96</v>
      </c>
      <c r="F74" s="1123">
        <v>8.23</v>
      </c>
      <c r="G74" s="1123">
        <v>9.53</v>
      </c>
      <c r="H74" s="1123">
        <v>13.04</v>
      </c>
      <c r="I74" s="1123">
        <v>15.87</v>
      </c>
      <c r="J74" s="1123">
        <v>11.76</v>
      </c>
      <c r="K74" s="1123">
        <v>24</v>
      </c>
      <c r="L74" s="1123">
        <v>15.42</v>
      </c>
    </row>
    <row r="75" s="1081" customFormat="1" ht="33" customHeight="1" spans="2:12">
      <c r="B75" s="1121" t="s">
        <v>228</v>
      </c>
      <c r="C75" s="1121" t="s">
        <v>229</v>
      </c>
      <c r="D75" s="1122">
        <v>16</v>
      </c>
      <c r="E75" s="1123">
        <v>7.2</v>
      </c>
      <c r="F75" s="1123">
        <v>8.4</v>
      </c>
      <c r="G75" s="1123">
        <v>9.89</v>
      </c>
      <c r="H75" s="1123">
        <v>13.44</v>
      </c>
      <c r="I75" s="1123">
        <v>16.59</v>
      </c>
      <c r="J75" s="1123">
        <v>12.11</v>
      </c>
      <c r="K75" s="1123">
        <v>24.52</v>
      </c>
      <c r="L75" s="1123">
        <v>15.78</v>
      </c>
    </row>
    <row r="76" s="1081" customFormat="1" ht="33" customHeight="1" spans="2:12">
      <c r="B76" s="1121" t="s">
        <v>228</v>
      </c>
      <c r="C76" s="1121" t="s">
        <v>229</v>
      </c>
      <c r="D76" s="1122">
        <v>18</v>
      </c>
      <c r="E76" s="1123">
        <v>7.45</v>
      </c>
      <c r="F76" s="1123">
        <v>8.53</v>
      </c>
      <c r="G76" s="1123">
        <v>10.28</v>
      </c>
      <c r="H76" s="1123">
        <v>13.84</v>
      </c>
      <c r="I76" s="1123">
        <v>17.31</v>
      </c>
      <c r="J76" s="1123">
        <v>12.48</v>
      </c>
      <c r="K76" s="1123">
        <v>25.39</v>
      </c>
      <c r="L76" s="1123">
        <v>16.14</v>
      </c>
    </row>
    <row r="77" s="1081" customFormat="1" ht="33" customHeight="1" spans="2:12">
      <c r="B77" s="1121" t="s">
        <v>228</v>
      </c>
      <c r="C77" s="1121" t="s">
        <v>229</v>
      </c>
      <c r="D77" s="1122">
        <v>20</v>
      </c>
      <c r="E77" s="1123">
        <v>7.67</v>
      </c>
      <c r="F77" s="1123">
        <v>8.73</v>
      </c>
      <c r="G77" s="1123">
        <v>10.63</v>
      </c>
      <c r="H77" s="1123">
        <v>14.24</v>
      </c>
      <c r="I77" s="1123">
        <v>18.03</v>
      </c>
      <c r="J77" s="1123">
        <v>12.83</v>
      </c>
      <c r="K77" s="1123">
        <v>26.11</v>
      </c>
      <c r="L77" s="1123">
        <v>16.5</v>
      </c>
    </row>
    <row r="78" s="1081" customFormat="1" ht="33" customHeight="1" spans="2:12">
      <c r="B78" s="1121" t="s">
        <v>228</v>
      </c>
      <c r="C78" s="1121" t="s">
        <v>229</v>
      </c>
      <c r="D78" s="1122">
        <v>22</v>
      </c>
      <c r="E78" s="1123">
        <v>7.8</v>
      </c>
      <c r="F78" s="1123">
        <v>10.08</v>
      </c>
      <c r="G78" s="1123">
        <v>11.9</v>
      </c>
      <c r="H78" s="1123">
        <v>15.36</v>
      </c>
      <c r="I78" s="1123">
        <v>18.76</v>
      </c>
      <c r="J78" s="1123">
        <v>13.84</v>
      </c>
      <c r="K78" s="1123">
        <v>26.83</v>
      </c>
      <c r="L78" s="1123">
        <v>17.51</v>
      </c>
    </row>
    <row r="79" s="1081" customFormat="1" ht="33" customHeight="1" spans="2:12">
      <c r="B79" s="1121" t="s">
        <v>228</v>
      </c>
      <c r="C79" s="1121" t="s">
        <v>229</v>
      </c>
      <c r="D79" s="1122">
        <v>24</v>
      </c>
      <c r="E79" s="1123">
        <v>7.85</v>
      </c>
      <c r="F79" s="1123">
        <v>11.45</v>
      </c>
      <c r="G79" s="1123">
        <v>13.18</v>
      </c>
      <c r="H79" s="1123">
        <v>16.5</v>
      </c>
      <c r="I79" s="1123">
        <v>19.46</v>
      </c>
      <c r="J79" s="1123">
        <v>14.87</v>
      </c>
      <c r="K79" s="1123">
        <v>27.52</v>
      </c>
      <c r="L79" s="1123">
        <v>18.53</v>
      </c>
    </row>
    <row r="80" s="1081" customFormat="1" ht="33" customHeight="1" spans="2:12">
      <c r="B80" s="1121" t="s">
        <v>228</v>
      </c>
      <c r="C80" s="1121" t="s">
        <v>229</v>
      </c>
      <c r="D80" s="1122">
        <v>26</v>
      </c>
      <c r="E80" s="1123">
        <v>7.92</v>
      </c>
      <c r="F80" s="1123">
        <v>12.8</v>
      </c>
      <c r="G80" s="1123">
        <v>14.41</v>
      </c>
      <c r="H80" s="1123">
        <v>17.62</v>
      </c>
      <c r="I80" s="1123">
        <v>20.2</v>
      </c>
      <c r="J80" s="1123">
        <v>15.87</v>
      </c>
      <c r="K80" s="1123">
        <v>28.23</v>
      </c>
      <c r="L80" s="1123">
        <v>19.54</v>
      </c>
    </row>
    <row r="81" s="1081" customFormat="1" ht="33" customHeight="1" spans="2:12">
      <c r="B81" s="1121" t="s">
        <v>228</v>
      </c>
      <c r="C81" s="1121" t="s">
        <v>229</v>
      </c>
      <c r="D81" s="1122">
        <v>28</v>
      </c>
      <c r="E81" s="1123">
        <v>7.96</v>
      </c>
      <c r="F81" s="1123">
        <v>14.15</v>
      </c>
      <c r="G81" s="1123">
        <v>15.65</v>
      </c>
      <c r="H81" s="1123">
        <v>18.73</v>
      </c>
      <c r="I81" s="1123">
        <v>20.9</v>
      </c>
      <c r="J81" s="1123">
        <v>16.88</v>
      </c>
      <c r="K81" s="1123">
        <v>28.92</v>
      </c>
      <c r="L81" s="1123">
        <v>20.55</v>
      </c>
    </row>
    <row r="82" s="1081" customFormat="1" ht="33" customHeight="1" spans="2:12">
      <c r="B82" s="1121" t="s">
        <v>228</v>
      </c>
      <c r="C82" s="1121" t="s">
        <v>229</v>
      </c>
      <c r="D82" s="1122">
        <v>30</v>
      </c>
      <c r="E82" s="1123">
        <v>8.04</v>
      </c>
      <c r="F82" s="1123">
        <v>15.53</v>
      </c>
      <c r="G82" s="1123">
        <v>16.94</v>
      </c>
      <c r="H82" s="1123">
        <v>19.87</v>
      </c>
      <c r="I82" s="1123">
        <v>21.63</v>
      </c>
      <c r="J82" s="1123">
        <v>17.9</v>
      </c>
      <c r="K82" s="1123">
        <v>29.63</v>
      </c>
      <c r="L82" s="1123">
        <v>21.57</v>
      </c>
    </row>
    <row r="83" s="1081" customFormat="1" ht="33" customHeight="1" spans="2:12">
      <c r="B83" s="1121" t="s">
        <v>228</v>
      </c>
      <c r="C83" s="1121" t="s">
        <v>229</v>
      </c>
      <c r="D83" s="1122">
        <v>32</v>
      </c>
      <c r="E83" s="1123">
        <v>8.44</v>
      </c>
      <c r="F83" s="1123">
        <v>16.87</v>
      </c>
      <c r="G83" s="1123">
        <v>17.98</v>
      </c>
      <c r="H83" s="1123">
        <v>20.93</v>
      </c>
      <c r="I83" s="1123">
        <v>22.64</v>
      </c>
      <c r="J83" s="1123">
        <v>18.86</v>
      </c>
      <c r="K83" s="1123">
        <v>30.33</v>
      </c>
      <c r="L83" s="1123">
        <v>22.53</v>
      </c>
    </row>
    <row r="84" s="1081" customFormat="1" ht="33" customHeight="1" spans="2:12">
      <c r="B84" s="1121" t="s">
        <v>228</v>
      </c>
      <c r="C84" s="1121" t="s">
        <v>229</v>
      </c>
      <c r="D84" s="1122">
        <v>34</v>
      </c>
      <c r="E84" s="1123">
        <v>8.77</v>
      </c>
      <c r="F84" s="1123">
        <v>18.21</v>
      </c>
      <c r="G84" s="1123">
        <v>19.03</v>
      </c>
      <c r="H84" s="1123">
        <v>21.98</v>
      </c>
      <c r="I84" s="1123">
        <v>23.67</v>
      </c>
      <c r="J84" s="1123">
        <v>19.8</v>
      </c>
      <c r="K84" s="1123">
        <v>31.03</v>
      </c>
      <c r="L84" s="1123">
        <v>23.48</v>
      </c>
    </row>
    <row r="85" s="1081" customFormat="1" ht="33" customHeight="1" spans="2:12">
      <c r="B85" s="1121" t="s">
        <v>228</v>
      </c>
      <c r="C85" s="1121" t="s">
        <v>229</v>
      </c>
      <c r="D85" s="1122">
        <v>36</v>
      </c>
      <c r="E85" s="1123">
        <v>9.12</v>
      </c>
      <c r="F85" s="1123">
        <v>19.61</v>
      </c>
      <c r="G85" s="1123">
        <v>20.09</v>
      </c>
      <c r="H85" s="1123">
        <v>23.04</v>
      </c>
      <c r="I85" s="1123">
        <v>24.7</v>
      </c>
      <c r="J85" s="1123">
        <v>20.76</v>
      </c>
      <c r="K85" s="1123">
        <v>32.78</v>
      </c>
      <c r="L85" s="1123">
        <v>24.44</v>
      </c>
    </row>
    <row r="86" s="1081" customFormat="1" ht="33" customHeight="1" spans="2:12">
      <c r="B86" s="1121" t="s">
        <v>228</v>
      </c>
      <c r="C86" s="1121" t="s">
        <v>229</v>
      </c>
      <c r="D86" s="1122">
        <v>38</v>
      </c>
      <c r="E86" s="1123">
        <v>9.5</v>
      </c>
      <c r="F86" s="1123">
        <v>20.94</v>
      </c>
      <c r="G86" s="1123">
        <v>21.17</v>
      </c>
      <c r="H86" s="1123">
        <v>24.09</v>
      </c>
      <c r="I86" s="1123">
        <v>25.69</v>
      </c>
      <c r="J86" s="1123">
        <v>21.71</v>
      </c>
      <c r="K86" s="1123">
        <v>34.22</v>
      </c>
      <c r="L86" s="1123">
        <v>25.38</v>
      </c>
    </row>
    <row r="87" s="1081" customFormat="1" ht="33" customHeight="1" spans="2:12">
      <c r="B87" s="1121" t="s">
        <v>228</v>
      </c>
      <c r="C87" s="1121" t="s">
        <v>229</v>
      </c>
      <c r="D87" s="1122">
        <v>40</v>
      </c>
      <c r="E87" s="1123">
        <v>9.87</v>
      </c>
      <c r="F87" s="1123">
        <v>22.31</v>
      </c>
      <c r="G87" s="1123">
        <v>22.19</v>
      </c>
      <c r="H87" s="1123">
        <v>25.13</v>
      </c>
      <c r="I87" s="1123">
        <v>26.73</v>
      </c>
      <c r="J87" s="1123">
        <v>22.64</v>
      </c>
      <c r="K87" s="1123">
        <v>34.89</v>
      </c>
      <c r="L87" s="1123">
        <v>26.31</v>
      </c>
    </row>
    <row r="88" s="1081" customFormat="1" ht="33" customHeight="1" spans="2:12">
      <c r="B88" s="1121" t="s">
        <v>228</v>
      </c>
      <c r="C88" s="1121" t="s">
        <v>229</v>
      </c>
      <c r="D88" s="1122">
        <v>42</v>
      </c>
      <c r="E88" s="1123">
        <v>10.84</v>
      </c>
      <c r="F88" s="1123">
        <v>23.66</v>
      </c>
      <c r="G88" s="1123">
        <v>23.28</v>
      </c>
      <c r="H88" s="1123">
        <v>26.19</v>
      </c>
      <c r="I88" s="1123">
        <v>27.75</v>
      </c>
      <c r="J88" s="1123">
        <v>23.6</v>
      </c>
      <c r="K88" s="1123">
        <v>35.56</v>
      </c>
      <c r="L88" s="1123">
        <v>27.27</v>
      </c>
    </row>
    <row r="89" s="1081" customFormat="1" ht="33" customHeight="1" spans="2:12">
      <c r="B89" s="1121" t="s">
        <v>228</v>
      </c>
      <c r="C89" s="1121" t="s">
        <v>229</v>
      </c>
      <c r="D89" s="1122">
        <v>44</v>
      </c>
      <c r="E89" s="1123">
        <v>11.83</v>
      </c>
      <c r="F89" s="1123">
        <v>24.99</v>
      </c>
      <c r="G89" s="1123">
        <v>24.33</v>
      </c>
      <c r="H89" s="1123">
        <v>27.25</v>
      </c>
      <c r="I89" s="1123">
        <v>28.76</v>
      </c>
      <c r="J89" s="1123">
        <v>24.55</v>
      </c>
      <c r="K89" s="1123">
        <v>36.2</v>
      </c>
      <c r="L89" s="1123">
        <v>28.22</v>
      </c>
    </row>
    <row r="90" s="1081" customFormat="1" ht="33" customHeight="1" spans="2:12">
      <c r="B90" s="1121" t="s">
        <v>228</v>
      </c>
      <c r="C90" s="1121" t="s">
        <v>229</v>
      </c>
      <c r="D90" s="1122">
        <v>46</v>
      </c>
      <c r="E90" s="1123">
        <v>12.82</v>
      </c>
      <c r="F90" s="1123">
        <v>26.37</v>
      </c>
      <c r="G90" s="1123">
        <v>25.37</v>
      </c>
      <c r="H90" s="1123">
        <v>28.3</v>
      </c>
      <c r="I90" s="1123">
        <v>29.79</v>
      </c>
      <c r="J90" s="1123">
        <v>25.49</v>
      </c>
      <c r="K90" s="1123">
        <v>36.88</v>
      </c>
      <c r="L90" s="1123">
        <v>29.17</v>
      </c>
    </row>
    <row r="91" s="1081" customFormat="1" ht="33" customHeight="1" spans="2:12">
      <c r="B91" s="1121" t="s">
        <v>228</v>
      </c>
      <c r="C91" s="1121" t="s">
        <v>229</v>
      </c>
      <c r="D91" s="1122">
        <v>48</v>
      </c>
      <c r="E91" s="1123">
        <v>13.8</v>
      </c>
      <c r="F91" s="1123">
        <v>27.71</v>
      </c>
      <c r="G91" s="1123">
        <v>26.42</v>
      </c>
      <c r="H91" s="1123">
        <v>29.36</v>
      </c>
      <c r="I91" s="1123">
        <v>30.81</v>
      </c>
      <c r="J91" s="1123">
        <v>26.45</v>
      </c>
      <c r="K91" s="1123">
        <v>37.54</v>
      </c>
      <c r="L91" s="1123">
        <v>30.12</v>
      </c>
    </row>
    <row r="92" s="1081" customFormat="1" ht="33" customHeight="1" spans="2:12">
      <c r="B92" s="1121" t="s">
        <v>228</v>
      </c>
      <c r="C92" s="1121" t="s">
        <v>229</v>
      </c>
      <c r="D92" s="1122">
        <v>50</v>
      </c>
      <c r="E92" s="1123">
        <v>14.73</v>
      </c>
      <c r="F92" s="1123">
        <v>29.07</v>
      </c>
      <c r="G92" s="1123">
        <v>27.46</v>
      </c>
      <c r="H92" s="1123">
        <v>30.4</v>
      </c>
      <c r="I92" s="1123">
        <v>31.83</v>
      </c>
      <c r="J92" s="1123">
        <v>27.38</v>
      </c>
      <c r="K92" s="1123">
        <v>38.19</v>
      </c>
      <c r="L92" s="1123">
        <v>31.06</v>
      </c>
    </row>
    <row r="93" s="1081" customFormat="1" ht="33" customHeight="1" spans="2:12">
      <c r="B93" s="1121" t="s">
        <v>228</v>
      </c>
      <c r="C93" s="1121" t="s">
        <v>229</v>
      </c>
      <c r="D93" s="1122">
        <v>55</v>
      </c>
      <c r="E93" s="1123">
        <v>15.72</v>
      </c>
      <c r="F93" s="1123">
        <v>30.9</v>
      </c>
      <c r="G93" s="1123">
        <v>30.24</v>
      </c>
      <c r="H93" s="1123">
        <v>32.57</v>
      </c>
      <c r="I93" s="1123">
        <v>34.41</v>
      </c>
      <c r="J93" s="1123">
        <v>29.34</v>
      </c>
      <c r="K93" s="1123">
        <v>39.48</v>
      </c>
      <c r="L93" s="1123">
        <v>33.01</v>
      </c>
    </row>
    <row r="94" s="1081" customFormat="1" ht="33" customHeight="1" spans="2:12">
      <c r="B94" s="1121" t="s">
        <v>228</v>
      </c>
      <c r="C94" s="1121" t="s">
        <v>229</v>
      </c>
      <c r="D94" s="1122">
        <v>60</v>
      </c>
      <c r="E94" s="1123">
        <v>17.61</v>
      </c>
      <c r="F94" s="1123">
        <v>32.72</v>
      </c>
      <c r="G94" s="1123">
        <v>33.01</v>
      </c>
      <c r="H94" s="1123">
        <v>34.76</v>
      </c>
      <c r="I94" s="1123">
        <v>37.37</v>
      </c>
      <c r="J94" s="1123">
        <v>31.32</v>
      </c>
      <c r="K94" s="1123">
        <v>40.77</v>
      </c>
      <c r="L94" s="1123">
        <v>34.99</v>
      </c>
    </row>
    <row r="95" s="1081" customFormat="1" ht="33" customHeight="1" spans="2:12">
      <c r="B95" s="1121" t="s">
        <v>228</v>
      </c>
      <c r="C95" s="1121" t="s">
        <v>229</v>
      </c>
      <c r="D95" s="1122">
        <v>65</v>
      </c>
      <c r="E95" s="1123">
        <v>19.53</v>
      </c>
      <c r="F95" s="1123">
        <v>34.54</v>
      </c>
      <c r="G95" s="1123">
        <v>35.75</v>
      </c>
      <c r="H95" s="1123">
        <v>36.93</v>
      </c>
      <c r="I95" s="1123">
        <v>40.76</v>
      </c>
      <c r="J95" s="1123">
        <v>33.27</v>
      </c>
      <c r="K95" s="1123">
        <v>42.45</v>
      </c>
      <c r="L95" s="1123">
        <v>36.95</v>
      </c>
    </row>
    <row r="96" s="1081" customFormat="1" ht="33" customHeight="1" spans="2:12">
      <c r="B96" s="1121" t="s">
        <v>228</v>
      </c>
      <c r="C96" s="1121" t="s">
        <v>229</v>
      </c>
      <c r="D96" s="1122">
        <v>70</v>
      </c>
      <c r="E96" s="1123">
        <v>21.43</v>
      </c>
      <c r="F96" s="1123">
        <v>36.31</v>
      </c>
      <c r="G96" s="1123">
        <v>38.51</v>
      </c>
      <c r="H96" s="1123">
        <v>39.1</v>
      </c>
      <c r="I96" s="1123">
        <v>44.15</v>
      </c>
      <c r="J96" s="1123">
        <v>35.23</v>
      </c>
      <c r="K96" s="1123">
        <v>45.98</v>
      </c>
      <c r="L96" s="1123">
        <v>38.89</v>
      </c>
    </row>
    <row r="97" s="1081" customFormat="1" ht="33" customHeight="1" spans="2:18">
      <c r="B97" s="1121" t="s">
        <v>228</v>
      </c>
      <c r="C97" s="1121" t="s">
        <v>230</v>
      </c>
      <c r="D97" s="1122">
        <v>9999999.99</v>
      </c>
      <c r="E97" s="1123">
        <v>0.32</v>
      </c>
      <c r="F97" s="1123">
        <v>0.52</v>
      </c>
      <c r="G97" s="1123">
        <v>0.55</v>
      </c>
      <c r="H97" s="1123">
        <v>0.57</v>
      </c>
      <c r="I97" s="1123">
        <v>0.65</v>
      </c>
      <c r="J97" s="1123">
        <v>0.51</v>
      </c>
      <c r="K97" s="1123">
        <v>0.67</v>
      </c>
      <c r="L97" s="1123">
        <v>0.56</v>
      </c>
    </row>
    <row r="98" s="1081" customFormat="1" ht="33" customHeight="1" spans="2:18">
      <c r="B98" s="1124" t="s">
        <v>231</v>
      </c>
      <c r="C98" s="1124"/>
      <c r="D98" s="1108"/>
      <c r="E98" s="1108"/>
      <c r="F98" s="1108"/>
      <c r="G98" s="1108"/>
      <c r="H98" s="1108"/>
      <c r="I98" s="1109"/>
      <c r="J98" s="1110"/>
      <c r="K98" s="1111"/>
      <c r="L98" s="1111"/>
    </row>
    <row r="99" s="1081" customFormat="1" ht="33" customHeight="1" spans="2:18">
      <c r="B99" s="1247" t="s">
        <v>232</v>
      </c>
      <c r="C99" s="1247"/>
      <c r="D99" s="1247"/>
      <c r="E99" s="1247"/>
      <c r="F99" s="1247"/>
      <c r="G99" s="1108"/>
      <c r="H99" s="1108"/>
      <c r="I99" s="1109"/>
      <c r="J99" s="1110"/>
      <c r="K99" s="1111"/>
      <c r="L99" s="1111"/>
    </row>
    <row r="100" s="1081" customFormat="1" ht="33" customHeight="1" spans="2:18">
      <c r="B100" s="1124" t="s">
        <v>233</v>
      </c>
      <c r="C100" s="1124"/>
      <c r="D100" s="1108"/>
      <c r="E100" s="1108"/>
      <c r="F100" s="1108"/>
      <c r="G100" s="1108"/>
      <c r="H100" s="1108"/>
      <c r="I100" s="1109"/>
      <c r="J100" s="1110"/>
      <c r="K100" s="1111"/>
      <c r="L100" s="1111"/>
    </row>
    <row r="101" s="1081" customFormat="1" ht="33" customHeight="1" spans="2:18">
      <c r="B101" s="1124" t="s">
        <v>234</v>
      </c>
      <c r="C101" s="1124"/>
      <c r="D101" s="1108"/>
      <c r="E101" s="1108"/>
      <c r="F101" s="1108"/>
      <c r="G101" s="1108"/>
      <c r="H101" s="1108"/>
      <c r="I101" s="1109"/>
      <c r="J101" s="1110"/>
      <c r="K101" s="1111"/>
      <c r="L101" s="1111"/>
    </row>
    <row r="102" s="1081" customFormat="1" ht="33" customHeight="1" spans="2:18">
      <c r="B102" s="1124" t="s">
        <v>235</v>
      </c>
      <c r="C102" s="1124"/>
      <c r="D102" s="1108"/>
      <c r="E102" s="1108"/>
      <c r="F102" s="1108"/>
      <c r="G102" s="1108"/>
      <c r="H102" s="1108"/>
      <c r="I102" s="1109"/>
      <c r="J102" s="1110"/>
      <c r="K102" s="1111"/>
      <c r="L102" s="1111"/>
    </row>
    <row r="103" s="1081" customFormat="1" ht="33" customHeight="1" spans="2:18">
      <c r="B103" s="1124" t="s">
        <v>236</v>
      </c>
      <c r="C103" s="1124"/>
      <c r="D103" s="1108"/>
      <c r="E103" s="1108"/>
      <c r="F103" s="1108"/>
      <c r="G103" s="1108"/>
      <c r="H103" s="1108"/>
      <c r="I103" s="1109"/>
      <c r="J103" s="1110"/>
      <c r="K103" s="1111"/>
      <c r="L103" s="1111"/>
      <c r="M103" s="1111"/>
      <c r="N103" s="1111"/>
      <c r="O103" s="1111"/>
      <c r="P103" s="1111"/>
      <c r="Q103" s="1111"/>
      <c r="R103" s="1111"/>
    </row>
    <row r="104" s="1081" customFormat="1" ht="33" customHeight="1" spans="2:18">
      <c r="B104" s="1248" t="s">
        <v>237</v>
      </c>
      <c r="C104" s="1248"/>
      <c r="D104" s="1125"/>
      <c r="E104" s="1108"/>
      <c r="F104" s="1108"/>
      <c r="G104" s="1108"/>
      <c r="H104" s="1108"/>
      <c r="I104" s="1109"/>
      <c r="J104" s="1110"/>
      <c r="K104" s="1111"/>
      <c r="L104" s="1111"/>
      <c r="M104" s="1111"/>
      <c r="N104" s="1111"/>
      <c r="O104" s="1111"/>
      <c r="P104" s="1111"/>
      <c r="Q104" s="1111"/>
      <c r="R104" s="1111"/>
    </row>
    <row r="105" s="1081" customFormat="1" ht="13.5" customHeight="1" spans="2:18">
      <c r="B105" s="1125" t="s">
        <v>238</v>
      </c>
      <c r="C105" s="1125"/>
      <c r="D105" s="1108"/>
      <c r="E105" s="1108"/>
      <c r="F105" s="1108"/>
      <c r="G105" s="1108"/>
      <c r="H105" s="1108"/>
      <c r="I105" s="1109"/>
      <c r="J105" s="1111"/>
      <c r="K105" s="1111"/>
      <c r="L105" s="1111"/>
      <c r="M105" s="1111"/>
      <c r="N105" s="1111"/>
      <c r="O105" s="1111"/>
      <c r="P105" s="1111"/>
      <c r="Q105" s="1111"/>
      <c r="R105" s="1111"/>
    </row>
    <row r="106" s="1081" customFormat="1" spans="2:18">
      <c r="B106" s="1249" t="s">
        <v>239</v>
      </c>
      <c r="C106" s="1249"/>
      <c r="D106" s="1249"/>
      <c r="E106" s="1108"/>
      <c r="F106" s="1108"/>
      <c r="G106" s="1108"/>
      <c r="H106" s="1108"/>
      <c r="I106" s="1109"/>
      <c r="J106" s="1111"/>
      <c r="K106" s="1111"/>
      <c r="L106" s="1111"/>
      <c r="M106" s="1111"/>
      <c r="N106" s="1111"/>
      <c r="O106" s="1111"/>
      <c r="P106" s="1111"/>
      <c r="Q106" s="1111"/>
      <c r="R106" s="1111"/>
    </row>
    <row r="107" s="1081" customFormat="1" spans="2:18">
      <c r="B107" s="1125" t="s">
        <v>240</v>
      </c>
      <c r="C107" s="1125"/>
      <c r="D107" s="1108"/>
      <c r="E107" s="1108"/>
      <c r="F107" s="1108"/>
      <c r="G107" s="1108"/>
      <c r="H107" s="1108"/>
      <c r="I107" s="1109"/>
      <c r="J107" s="1111"/>
      <c r="K107" s="1111"/>
      <c r="L107" s="1111"/>
      <c r="M107" s="1111"/>
      <c r="N107" s="1111"/>
      <c r="O107" s="1111"/>
      <c r="P107" s="1111"/>
      <c r="Q107" s="1111"/>
      <c r="R107" s="1111"/>
    </row>
    <row r="108" s="1081" customFormat="1" ht="13.5" customHeight="1" spans="2:18">
      <c r="B108" s="1108"/>
      <c r="C108" s="1108"/>
      <c r="D108" s="1108"/>
      <c r="E108" s="1108"/>
      <c r="F108" s="1108"/>
      <c r="G108" s="1108"/>
      <c r="H108" s="1108"/>
      <c r="I108" s="1109"/>
      <c r="J108" s="1111"/>
      <c r="K108" s="1111"/>
      <c r="L108" s="1111"/>
      <c r="M108" s="1111"/>
      <c r="N108" s="1111"/>
      <c r="O108" s="1111"/>
      <c r="P108" s="1111"/>
      <c r="Q108" s="1111"/>
      <c r="R108" s="1111"/>
    </row>
    <row r="109" s="1081" customFormat="1" ht="33" customHeight="1" spans="2:18">
      <c r="B109" s="1126" t="s">
        <v>241</v>
      </c>
      <c r="C109" s="1127"/>
      <c r="D109" s="1108"/>
      <c r="E109" s="1108"/>
      <c r="F109" s="1108"/>
      <c r="G109" s="1108"/>
      <c r="H109" s="1108"/>
      <c r="I109" s="1109"/>
      <c r="J109" s="1110"/>
      <c r="K109" s="1111"/>
      <c r="L109" s="1111"/>
      <c r="M109" s="1111"/>
      <c r="N109" s="1111"/>
      <c r="O109" s="1111"/>
      <c r="P109" s="1111"/>
      <c r="Q109" s="1111"/>
      <c r="R109" s="1111"/>
    </row>
    <row r="110" s="1081" customFormat="1" ht="13.5" customHeight="1" spans="2:18">
      <c r="B110" s="1108" t="s">
        <v>242</v>
      </c>
      <c r="C110" s="1108"/>
      <c r="D110" s="1108"/>
      <c r="E110" s="1108"/>
      <c r="F110" s="1108"/>
      <c r="G110" s="1108"/>
      <c r="H110" s="1108"/>
      <c r="I110" s="1109"/>
      <c r="J110" s="1111"/>
      <c r="K110" s="1111"/>
      <c r="L110" s="1111"/>
      <c r="M110" s="1111"/>
      <c r="N110" s="1111"/>
      <c r="O110" s="1111"/>
      <c r="P110" s="1111"/>
      <c r="Q110" s="1111"/>
      <c r="R110" s="1111"/>
    </row>
    <row r="111" s="1081" customFormat="1" spans="2:18">
      <c r="B111" s="1108" t="s">
        <v>243</v>
      </c>
      <c r="C111" s="1108"/>
      <c r="D111" s="1108"/>
      <c r="E111" s="1108"/>
      <c r="F111" s="1108"/>
      <c r="G111" s="1108"/>
      <c r="H111" s="1108"/>
      <c r="I111" s="1109"/>
      <c r="J111" s="1111"/>
      <c r="K111" s="1111"/>
      <c r="L111" s="1111"/>
      <c r="M111" s="1111"/>
      <c r="N111" s="1111"/>
      <c r="O111" s="1111"/>
      <c r="P111" s="1111"/>
      <c r="Q111" s="1111"/>
      <c r="R111" s="1111"/>
    </row>
    <row r="112" s="1081" customFormat="1" spans="2:18">
      <c r="B112" s="1108" t="s">
        <v>244</v>
      </c>
      <c r="C112" s="1108"/>
      <c r="D112" s="1108"/>
      <c r="E112" s="1108"/>
      <c r="F112" s="1108"/>
      <c r="G112" s="1108"/>
      <c r="H112" s="1108"/>
      <c r="I112" s="1109"/>
      <c r="J112" s="1111"/>
      <c r="K112" s="1111"/>
      <c r="L112" s="1111"/>
      <c r="M112" s="1111"/>
      <c r="N112" s="1111"/>
      <c r="O112" s="1111"/>
      <c r="P112" s="1111"/>
      <c r="Q112" s="1111"/>
      <c r="R112" s="1111"/>
    </row>
    <row r="113" s="1081" customFormat="1" ht="13.5" customHeight="1" spans="2:21">
      <c r="B113" s="1108" t="s">
        <v>245</v>
      </c>
      <c r="C113" s="1108"/>
      <c r="D113" s="1108"/>
      <c r="E113" s="1108"/>
      <c r="F113" s="1108"/>
      <c r="G113" s="1108"/>
      <c r="H113" s="1108"/>
      <c r="I113" s="1109"/>
      <c r="J113" s="1111"/>
      <c r="K113" s="1111"/>
      <c r="L113" s="1111"/>
      <c r="M113" s="1111"/>
      <c r="N113" s="1111"/>
      <c r="O113" s="1111"/>
      <c r="P113" s="1111"/>
      <c r="Q113" s="1111"/>
      <c r="R113" s="1111"/>
    </row>
    <row r="114" s="1081" customFormat="1" spans="2:21">
      <c r="B114" s="1128" t="s">
        <v>246</v>
      </c>
      <c r="C114" s="1128"/>
      <c r="D114" s="1128"/>
      <c r="E114" s="1128"/>
      <c r="F114" s="1128"/>
      <c r="G114" s="1108"/>
      <c r="H114" s="1108"/>
      <c r="I114" s="1109"/>
      <c r="J114" s="1111"/>
      <c r="K114" s="1111"/>
      <c r="L114" s="1111"/>
      <c r="M114" s="1111"/>
      <c r="N114" s="1111"/>
      <c r="O114" s="1111"/>
      <c r="P114" s="1111"/>
      <c r="Q114" s="1111"/>
      <c r="R114" s="1111"/>
    </row>
    <row r="115" s="1081" customFormat="1" ht="14.1" customHeight="1" spans="2:21">
      <c r="B115" s="1108" t="s">
        <v>247</v>
      </c>
      <c r="C115" s="1108"/>
      <c r="D115" s="1108"/>
      <c r="E115" s="1108"/>
      <c r="F115" s="1108"/>
      <c r="G115" s="1108"/>
      <c r="H115" s="1108"/>
      <c r="I115" s="1109"/>
      <c r="J115" s="1111"/>
      <c r="K115" s="1111"/>
      <c r="L115" s="1111"/>
      <c r="M115" s="1111"/>
      <c r="N115" s="1111"/>
      <c r="O115" s="1111"/>
      <c r="P115" s="1111"/>
      <c r="Q115" s="1111"/>
      <c r="R115" s="1111"/>
    </row>
    <row r="116" s="1081" customFormat="1" spans="2:21">
      <c r="B116" s="1108" t="s">
        <v>248</v>
      </c>
      <c r="C116" s="1108"/>
      <c r="D116" s="1108"/>
      <c r="E116" s="1108"/>
      <c r="F116" s="1108"/>
      <c r="G116" s="1108"/>
      <c r="H116" s="1108"/>
      <c r="I116" s="1109"/>
      <c r="J116" s="1111"/>
      <c r="K116" s="1111"/>
      <c r="L116" s="1111"/>
      <c r="M116" s="1111"/>
      <c r="N116" s="1111"/>
      <c r="O116" s="1111"/>
      <c r="P116" s="1111"/>
      <c r="Q116" s="1111"/>
      <c r="R116" s="1111"/>
    </row>
    <row r="117" s="1081" customFormat="1" ht="74.45" customHeight="1" spans="2:21">
      <c r="B117" s="1128" t="s">
        <v>249</v>
      </c>
      <c r="C117" s="1128"/>
      <c r="D117" s="1128"/>
      <c r="E117" s="1128"/>
      <c r="F117" s="1128"/>
      <c r="G117" s="1128"/>
      <c r="H117" s="1128"/>
      <c r="I117" s="1129"/>
      <c r="J117" s="1111"/>
      <c r="K117" s="1111"/>
      <c r="L117" s="1111"/>
      <c r="M117" s="1111"/>
      <c r="N117" s="1111"/>
      <c r="O117" s="1111"/>
      <c r="P117" s="1111"/>
      <c r="Q117" s="1111"/>
      <c r="R117" s="1111"/>
    </row>
    <row r="118" s="1081" customFormat="1" ht="14.1" customHeight="1" spans="2:21">
      <c r="B118" s="1108" t="s">
        <v>250</v>
      </c>
      <c r="C118" s="1108"/>
      <c r="D118" s="1108"/>
      <c r="E118" s="1108"/>
      <c r="F118" s="1108"/>
      <c r="G118" s="1108"/>
      <c r="H118" s="1108"/>
      <c r="I118" s="1109"/>
      <c r="J118" s="1111"/>
      <c r="K118" s="1111"/>
      <c r="L118" s="1111"/>
      <c r="M118" s="1111"/>
      <c r="N118" s="1111"/>
      <c r="O118" s="1111"/>
      <c r="P118" s="1111"/>
      <c r="Q118" s="1111"/>
      <c r="R118" s="1111"/>
    </row>
    <row r="119" s="1082" customFormat="1" spans="2:21">
      <c r="B119" s="1083" t="s">
        <v>251</v>
      </c>
      <c r="C119" s="1083"/>
      <c r="D119" s="1083"/>
      <c r="E119" s="1130"/>
      <c r="F119" s="1130"/>
      <c r="G119" s="1130"/>
      <c r="H119" s="1131"/>
      <c r="I119" s="1132"/>
    </row>
    <row r="120" s="1082" customFormat="1" spans="2:21">
      <c r="B120" s="1133" t="s">
        <v>252</v>
      </c>
      <c r="C120" s="1083"/>
      <c r="D120" s="1083"/>
      <c r="E120" s="1130"/>
      <c r="F120" s="1130"/>
      <c r="G120" s="1130"/>
      <c r="H120" s="1131"/>
      <c r="I120" s="1132"/>
    </row>
    <row r="121" s="1217" customFormat="1" spans="2:21">
      <c r="B121" s="1301" t="s">
        <v>253</v>
      </c>
      <c r="C121" s="1250"/>
      <c r="D121" s="1250"/>
      <c r="E121" s="1250"/>
      <c r="F121" s="1250"/>
      <c r="G121" s="1250"/>
      <c r="H121" s="1250"/>
      <c r="I121" s="1250"/>
      <c r="J121" s="1250"/>
      <c r="K121" s="1250"/>
      <c r="L121" s="1250"/>
      <c r="M121" s="1250"/>
      <c r="N121" s="1250"/>
      <c r="O121" s="1250"/>
      <c r="P121" s="1250"/>
      <c r="Q121" s="1250"/>
      <c r="R121" s="1250"/>
      <c r="S121" s="1250"/>
      <c r="T121" s="1250"/>
      <c r="U121" s="1250"/>
    </row>
    <row r="122" s="1082" customFormat="1" spans="2:21">
      <c r="B122" s="1082" t="s">
        <v>254</v>
      </c>
      <c r="C122" s="1135"/>
      <c r="D122" s="1135"/>
      <c r="E122" s="1135"/>
      <c r="F122" s="1135"/>
      <c r="G122" s="1135"/>
      <c r="H122" s="1135"/>
      <c r="I122" s="1135"/>
      <c r="J122" s="1135"/>
      <c r="K122" s="1135"/>
      <c r="L122" s="1135"/>
      <c r="M122" s="1135"/>
      <c r="N122" s="1135"/>
      <c r="O122" s="1135"/>
      <c r="P122" s="1135"/>
      <c r="Q122" s="1135"/>
      <c r="R122" s="1135"/>
      <c r="S122" s="1135"/>
      <c r="T122" s="1135"/>
      <c r="U122" s="1135"/>
    </row>
    <row r="123" s="1082" customFormat="1" ht="33" spans="2:21">
      <c r="B123" s="412" t="s">
        <v>255</v>
      </c>
      <c r="C123" s="412" t="s">
        <v>256</v>
      </c>
      <c r="D123" s="412" t="s">
        <v>257</v>
      </c>
      <c r="E123" s="412" t="s">
        <v>219</v>
      </c>
      <c r="F123" s="412" t="s">
        <v>258</v>
      </c>
      <c r="G123" s="610" t="s">
        <v>259</v>
      </c>
      <c r="H123" s="412" t="s">
        <v>260</v>
      </c>
      <c r="I123" s="1135"/>
      <c r="J123" s="1135"/>
      <c r="K123" s="1135"/>
      <c r="L123" s="1135"/>
      <c r="M123" s="1135"/>
      <c r="N123" s="1135"/>
      <c r="O123" s="1135"/>
      <c r="P123" s="1135"/>
      <c r="Q123" s="1135"/>
      <c r="R123" s="1135"/>
      <c r="S123" s="1135"/>
      <c r="T123" s="1135"/>
      <c r="U123" s="1135"/>
    </row>
    <row r="124" s="1082" customFormat="1" spans="2:21">
      <c r="B124" s="1136" t="s">
        <v>261</v>
      </c>
      <c r="C124" s="1137" t="s">
        <v>262</v>
      </c>
      <c r="D124" s="1138" t="s">
        <v>263</v>
      </c>
      <c r="E124" s="1138" t="s">
        <v>180</v>
      </c>
      <c r="F124" s="1138" t="s">
        <v>264</v>
      </c>
      <c r="G124" s="1139" t="s">
        <v>265</v>
      </c>
      <c r="H124" s="1195">
        <v>10.94</v>
      </c>
      <c r="I124" s="1135"/>
      <c r="J124" s="1135"/>
      <c r="K124" s="1135"/>
      <c r="L124" s="1135"/>
      <c r="M124" s="1135"/>
      <c r="N124" s="1135"/>
      <c r="O124" s="1135"/>
      <c r="P124" s="1135"/>
      <c r="Q124" s="1135"/>
      <c r="R124" s="1135"/>
      <c r="S124" s="1135"/>
      <c r="T124" s="1135"/>
      <c r="U124" s="1135"/>
    </row>
    <row r="125" s="1082" customFormat="1" spans="2:21">
      <c r="B125" s="1141"/>
      <c r="C125" s="1142"/>
      <c r="D125" s="1138" t="s">
        <v>266</v>
      </c>
      <c r="E125" s="1138" t="s">
        <v>267</v>
      </c>
      <c r="F125" s="1138" t="s">
        <v>264</v>
      </c>
      <c r="G125" s="1143"/>
      <c r="H125" s="1196"/>
      <c r="I125" s="1135"/>
      <c r="J125" s="1135"/>
      <c r="K125" s="1133"/>
      <c r="L125" s="1135"/>
      <c r="M125" s="1135"/>
      <c r="N125" s="1135"/>
      <c r="O125" s="1135"/>
      <c r="P125" s="1135"/>
      <c r="Q125" s="1135"/>
      <c r="R125" s="1135"/>
      <c r="S125" s="1135"/>
      <c r="T125" s="1135"/>
      <c r="U125" s="1135"/>
    </row>
    <row r="126" s="1082" customFormat="1" spans="2:21">
      <c r="B126" s="1145"/>
      <c r="C126" s="1146"/>
      <c r="D126" s="1138" t="s">
        <v>268</v>
      </c>
      <c r="E126" s="1138" t="s">
        <v>267</v>
      </c>
      <c r="F126" s="1138" t="s">
        <v>264</v>
      </c>
      <c r="G126" s="1147"/>
      <c r="H126" s="1197"/>
      <c r="I126" s="1135"/>
      <c r="J126" s="1135"/>
      <c r="K126" s="1135"/>
      <c r="L126" s="1135"/>
      <c r="M126" s="1135"/>
      <c r="N126" s="1135"/>
      <c r="O126" s="1135"/>
      <c r="P126" s="1135"/>
      <c r="Q126" s="1135"/>
      <c r="R126" s="1135"/>
      <c r="S126" s="1135"/>
      <c r="T126" s="1135"/>
      <c r="U126" s="1135"/>
    </row>
    <row r="127" s="1082" customFormat="1" ht="214.5" spans="2:21">
      <c r="B127" s="1149" t="s">
        <v>269</v>
      </c>
      <c r="C127" s="1150" t="s">
        <v>270</v>
      </c>
      <c r="D127" s="1138" t="s">
        <v>263</v>
      </c>
      <c r="E127" s="1138" t="s">
        <v>180</v>
      </c>
      <c r="F127" s="1138" t="s">
        <v>264</v>
      </c>
      <c r="G127" s="1151" t="s">
        <v>271</v>
      </c>
      <c r="H127" s="1198" t="s">
        <v>272</v>
      </c>
      <c r="I127" s="1135"/>
      <c r="J127" s="1135"/>
      <c r="K127" s="1135"/>
      <c r="L127" s="1135"/>
      <c r="M127" s="1135"/>
      <c r="N127" s="1135"/>
      <c r="O127" s="1135"/>
      <c r="P127" s="1135"/>
      <c r="Q127" s="1135"/>
      <c r="R127" s="1135"/>
      <c r="S127" s="1135"/>
      <c r="T127" s="1135"/>
      <c r="U127" s="1135"/>
    </row>
    <row r="128" s="1082" customFormat="1" ht="165" spans="2:21">
      <c r="B128" s="1149" t="s">
        <v>273</v>
      </c>
      <c r="C128" s="1153" t="s">
        <v>274</v>
      </c>
      <c r="D128" s="1138" t="s">
        <v>267</v>
      </c>
      <c r="E128" s="1138" t="s">
        <v>267</v>
      </c>
      <c r="F128" s="1138" t="s">
        <v>264</v>
      </c>
      <c r="G128" s="1151" t="s">
        <v>271</v>
      </c>
      <c r="H128" s="1198" t="s">
        <v>275</v>
      </c>
      <c r="I128" s="1135"/>
      <c r="J128" s="1135"/>
      <c r="K128" s="1135"/>
      <c r="L128" s="1135"/>
      <c r="M128" s="1135"/>
      <c r="N128" s="1135"/>
      <c r="O128" s="1135"/>
      <c r="P128" s="1135"/>
      <c r="Q128" s="1135"/>
      <c r="R128" s="1135"/>
      <c r="S128" s="1135"/>
      <c r="T128" s="1135"/>
      <c r="U128" s="1135"/>
    </row>
    <row r="129" s="1082" customFormat="1" ht="346.5" spans="2:21">
      <c r="B129" s="1149" t="s">
        <v>276</v>
      </c>
      <c r="C129" s="1150" t="s">
        <v>277</v>
      </c>
      <c r="D129" s="1138" t="s">
        <v>263</v>
      </c>
      <c r="E129" s="1138" t="s">
        <v>180</v>
      </c>
      <c r="F129" s="1138" t="s">
        <v>264</v>
      </c>
      <c r="G129" s="1151" t="s">
        <v>271</v>
      </c>
      <c r="H129" s="1154" t="s">
        <v>278</v>
      </c>
      <c r="I129" s="1135"/>
      <c r="J129" s="1135"/>
      <c r="K129" s="1135"/>
      <c r="L129" s="1135"/>
      <c r="M129" s="1135"/>
      <c r="N129" s="1135"/>
      <c r="O129" s="1135"/>
      <c r="P129" s="1135"/>
      <c r="Q129" s="1135"/>
      <c r="R129" s="1135"/>
      <c r="S129" s="1135"/>
      <c r="T129" s="1135"/>
      <c r="U129" s="1135"/>
    </row>
    <row r="130" s="1082" customFormat="1" ht="231" spans="2:21">
      <c r="B130" s="1149" t="s">
        <v>279</v>
      </c>
      <c r="C130" s="1153" t="s">
        <v>280</v>
      </c>
      <c r="D130" s="1138" t="s">
        <v>263</v>
      </c>
      <c r="E130" s="1138" t="s">
        <v>180</v>
      </c>
      <c r="F130" s="1138" t="s">
        <v>264</v>
      </c>
      <c r="G130" s="1151" t="s">
        <v>271</v>
      </c>
      <c r="H130" s="1154" t="s">
        <v>281</v>
      </c>
      <c r="I130" s="1135"/>
      <c r="J130" s="1135"/>
      <c r="K130" s="1135"/>
      <c r="L130" s="1135"/>
      <c r="M130" s="1135"/>
      <c r="N130" s="1135"/>
      <c r="O130" s="1135"/>
      <c r="P130" s="1135"/>
      <c r="Q130" s="1135"/>
      <c r="R130" s="1135"/>
      <c r="S130" s="1135"/>
      <c r="T130" s="1135"/>
      <c r="U130" s="1135"/>
    </row>
    <row r="131" s="1082" customFormat="1" spans="2:21">
      <c r="B131" s="1136" t="s">
        <v>282</v>
      </c>
      <c r="C131" s="1137" t="s">
        <v>283</v>
      </c>
      <c r="D131" s="1138" t="s">
        <v>263</v>
      </c>
      <c r="E131" s="1138" t="s">
        <v>180</v>
      </c>
      <c r="F131" s="1138" t="s">
        <v>264</v>
      </c>
      <c r="G131" s="1139" t="s">
        <v>265</v>
      </c>
      <c r="H131" s="1195">
        <v>56.05</v>
      </c>
      <c r="I131" s="1135"/>
      <c r="J131" s="1135"/>
      <c r="K131" s="1135"/>
      <c r="L131" s="1135"/>
      <c r="M131" s="1135"/>
      <c r="N131" s="1135"/>
      <c r="O131" s="1135"/>
      <c r="P131" s="1135"/>
      <c r="Q131" s="1135"/>
      <c r="R131" s="1135"/>
      <c r="S131" s="1135"/>
      <c r="T131" s="1135"/>
      <c r="U131" s="1135"/>
    </row>
    <row r="132" s="1082" customFormat="1" spans="2:21">
      <c r="B132" s="1141"/>
      <c r="C132" s="1142"/>
      <c r="D132" s="1138" t="s">
        <v>266</v>
      </c>
      <c r="E132" s="1138" t="s">
        <v>267</v>
      </c>
      <c r="F132" s="1138" t="s">
        <v>264</v>
      </c>
      <c r="G132" s="1143"/>
      <c r="H132" s="1196"/>
      <c r="I132" s="1135"/>
      <c r="J132" s="1135"/>
      <c r="K132" s="1135"/>
      <c r="L132" s="1135"/>
      <c r="M132" s="1135"/>
      <c r="N132" s="1135"/>
      <c r="O132" s="1135"/>
      <c r="P132" s="1135"/>
      <c r="Q132" s="1135"/>
      <c r="R132" s="1135"/>
      <c r="S132" s="1135"/>
      <c r="T132" s="1135"/>
      <c r="U132" s="1135"/>
    </row>
    <row r="133" s="1082" customFormat="1" spans="2:21">
      <c r="B133" s="1145"/>
      <c r="C133" s="1146"/>
      <c r="D133" s="1138" t="s">
        <v>268</v>
      </c>
      <c r="E133" s="1138" t="s">
        <v>267</v>
      </c>
      <c r="F133" s="1138" t="s">
        <v>264</v>
      </c>
      <c r="G133" s="1147"/>
      <c r="H133" s="1197"/>
      <c r="I133" s="1135"/>
      <c r="J133" s="1135"/>
      <c r="K133" s="1135"/>
      <c r="L133" s="1135"/>
      <c r="M133" s="1135"/>
      <c r="N133" s="1135"/>
      <c r="O133" s="1135"/>
      <c r="P133" s="1135"/>
      <c r="Q133" s="1135"/>
      <c r="R133" s="1135"/>
      <c r="S133" s="1135"/>
      <c r="T133" s="1135"/>
      <c r="U133" s="1135"/>
    </row>
    <row r="134" s="1082" customFormat="1" spans="2:21">
      <c r="B134" s="1136" t="s">
        <v>284</v>
      </c>
      <c r="C134" s="1137" t="s">
        <v>285</v>
      </c>
      <c r="D134" s="1138" t="s">
        <v>263</v>
      </c>
      <c r="E134" s="1138" t="s">
        <v>180</v>
      </c>
      <c r="F134" s="1138" t="s">
        <v>264</v>
      </c>
      <c r="G134" s="1139" t="s">
        <v>265</v>
      </c>
      <c r="H134" s="1195">
        <v>131.69</v>
      </c>
      <c r="I134" s="1135"/>
      <c r="J134" s="1135"/>
      <c r="K134" s="1135"/>
      <c r="L134" s="1135"/>
      <c r="M134" s="1135"/>
      <c r="N134" s="1135"/>
      <c r="O134" s="1135"/>
      <c r="P134" s="1135"/>
      <c r="Q134" s="1135"/>
      <c r="R134" s="1135"/>
      <c r="S134" s="1135"/>
      <c r="T134" s="1135"/>
      <c r="U134" s="1135"/>
    </row>
    <row r="135" s="1082" customFormat="1" spans="2:21">
      <c r="B135" s="1141"/>
      <c r="C135" s="1142"/>
      <c r="D135" s="1138" t="s">
        <v>266</v>
      </c>
      <c r="E135" s="1138" t="s">
        <v>267</v>
      </c>
      <c r="F135" s="1138" t="s">
        <v>264</v>
      </c>
      <c r="G135" s="1143"/>
      <c r="H135" s="1196"/>
      <c r="I135" s="1135"/>
      <c r="J135" s="1135"/>
      <c r="K135" s="1135"/>
      <c r="L135" s="1135"/>
      <c r="M135" s="1135"/>
      <c r="N135" s="1135"/>
      <c r="O135" s="1135"/>
      <c r="P135" s="1135"/>
      <c r="Q135" s="1135"/>
      <c r="R135" s="1135"/>
      <c r="S135" s="1135"/>
      <c r="T135" s="1135"/>
      <c r="U135" s="1135"/>
    </row>
    <row r="136" s="1082" customFormat="1" spans="2:21">
      <c r="B136" s="1145"/>
      <c r="C136" s="1142"/>
      <c r="D136" s="1138" t="s">
        <v>268</v>
      </c>
      <c r="E136" s="1138" t="s">
        <v>267</v>
      </c>
      <c r="F136" s="1138" t="s">
        <v>264</v>
      </c>
      <c r="G136" s="1143"/>
      <c r="H136" s="1196"/>
      <c r="I136" s="1135"/>
      <c r="J136" s="1135"/>
      <c r="K136" s="1135"/>
      <c r="L136" s="1135"/>
      <c r="M136" s="1135"/>
      <c r="N136" s="1135"/>
      <c r="O136" s="1135"/>
      <c r="P136" s="1135"/>
      <c r="Q136" s="1135"/>
      <c r="R136" s="1135"/>
      <c r="S136" s="1135"/>
      <c r="T136" s="1135"/>
      <c r="U136" s="1135"/>
    </row>
    <row r="137" s="1082" customFormat="1" spans="2:21">
      <c r="B137" s="1136" t="s">
        <v>286</v>
      </c>
      <c r="C137" s="1142"/>
      <c r="D137" s="1138" t="s">
        <v>263</v>
      </c>
      <c r="E137" s="1138" t="s">
        <v>180</v>
      </c>
      <c r="F137" s="1138" t="s">
        <v>264</v>
      </c>
      <c r="G137" s="1143"/>
      <c r="H137" s="1196"/>
      <c r="I137" s="1135"/>
      <c r="J137" s="1135"/>
      <c r="K137" s="1135"/>
      <c r="L137" s="1135"/>
      <c r="M137" s="1135"/>
      <c r="N137" s="1135"/>
      <c r="O137" s="1135"/>
      <c r="P137" s="1135"/>
      <c r="Q137" s="1135"/>
      <c r="R137" s="1135"/>
      <c r="S137" s="1135"/>
      <c r="T137" s="1135"/>
      <c r="U137" s="1135"/>
    </row>
    <row r="138" s="1082" customFormat="1" spans="2:21">
      <c r="B138" s="1141"/>
      <c r="C138" s="1142"/>
      <c r="D138" s="1138" t="s">
        <v>266</v>
      </c>
      <c r="E138" s="1138" t="s">
        <v>267</v>
      </c>
      <c r="F138" s="1138" t="s">
        <v>264</v>
      </c>
      <c r="G138" s="1143"/>
      <c r="H138" s="1196"/>
      <c r="I138" s="1135"/>
      <c r="J138" s="1135"/>
      <c r="K138" s="1135"/>
      <c r="L138" s="1135"/>
      <c r="M138" s="1135"/>
      <c r="N138" s="1135"/>
      <c r="O138" s="1135"/>
      <c r="P138" s="1135"/>
      <c r="Q138" s="1135"/>
      <c r="R138" s="1135"/>
      <c r="S138" s="1135"/>
      <c r="T138" s="1135"/>
      <c r="U138" s="1135"/>
    </row>
    <row r="139" s="1082" customFormat="1" spans="2:21">
      <c r="B139" s="1145"/>
      <c r="C139" s="1142"/>
      <c r="D139" s="1138" t="s">
        <v>268</v>
      </c>
      <c r="E139" s="1138" t="s">
        <v>267</v>
      </c>
      <c r="F139" s="1138" t="s">
        <v>264</v>
      </c>
      <c r="G139" s="1143"/>
      <c r="H139" s="1196"/>
      <c r="I139" s="1135"/>
      <c r="J139" s="1135"/>
      <c r="K139" s="1135"/>
      <c r="L139" s="1135"/>
      <c r="M139" s="1135"/>
      <c r="N139" s="1135"/>
      <c r="O139" s="1135"/>
      <c r="P139" s="1135"/>
      <c r="Q139" s="1135"/>
      <c r="R139" s="1135"/>
      <c r="S139" s="1135"/>
      <c r="T139" s="1135"/>
      <c r="U139" s="1135"/>
    </row>
    <row r="140" s="1082" customFormat="1" spans="2:21">
      <c r="B140" s="1136" t="s">
        <v>287</v>
      </c>
      <c r="C140" s="1142"/>
      <c r="D140" s="1138" t="s">
        <v>263</v>
      </c>
      <c r="E140" s="1138" t="s">
        <v>180</v>
      </c>
      <c r="F140" s="1138" t="s">
        <v>264</v>
      </c>
      <c r="G140" s="1143"/>
      <c r="H140" s="1196"/>
      <c r="I140" s="1135"/>
      <c r="J140" s="1135"/>
      <c r="K140" s="1135"/>
      <c r="L140" s="1135"/>
      <c r="M140" s="1135"/>
      <c r="N140" s="1135"/>
      <c r="O140" s="1135"/>
      <c r="P140" s="1135"/>
      <c r="Q140" s="1135"/>
      <c r="R140" s="1135"/>
      <c r="S140" s="1135"/>
      <c r="T140" s="1135"/>
      <c r="U140" s="1135"/>
    </row>
    <row r="141" s="1082" customFormat="1" spans="2:21">
      <c r="B141" s="1141"/>
      <c r="C141" s="1142"/>
      <c r="D141" s="1138" t="s">
        <v>266</v>
      </c>
      <c r="E141" s="1138" t="s">
        <v>267</v>
      </c>
      <c r="F141" s="1138" t="s">
        <v>264</v>
      </c>
      <c r="G141" s="1143"/>
      <c r="H141" s="1196"/>
      <c r="I141" s="1135"/>
      <c r="J141" s="1135"/>
      <c r="K141" s="1135"/>
      <c r="L141" s="1135"/>
      <c r="M141" s="1135"/>
      <c r="N141" s="1135"/>
      <c r="O141" s="1135"/>
      <c r="P141" s="1135"/>
      <c r="Q141" s="1135"/>
      <c r="R141" s="1135"/>
      <c r="S141" s="1135"/>
      <c r="T141" s="1135"/>
      <c r="U141" s="1135"/>
    </row>
    <row r="142" s="1082" customFormat="1" spans="2:21">
      <c r="B142" s="1145"/>
      <c r="C142" s="1146"/>
      <c r="D142" s="1138" t="s">
        <v>268</v>
      </c>
      <c r="E142" s="1138" t="s">
        <v>267</v>
      </c>
      <c r="F142" s="1138" t="s">
        <v>264</v>
      </c>
      <c r="G142" s="1147"/>
      <c r="H142" s="1197"/>
      <c r="I142" s="1135"/>
      <c r="J142" s="1135"/>
      <c r="K142" s="1135"/>
      <c r="L142" s="1135"/>
      <c r="M142" s="1135"/>
      <c r="N142" s="1135"/>
      <c r="O142" s="1135"/>
      <c r="P142" s="1135"/>
      <c r="Q142" s="1135"/>
      <c r="R142" s="1135"/>
      <c r="S142" s="1135"/>
      <c r="T142" s="1135"/>
      <c r="U142" s="1135"/>
    </row>
    <row r="143" s="1082" customFormat="1" spans="2:21">
      <c r="B143" s="1136" t="s">
        <v>288</v>
      </c>
      <c r="C143" s="1137" t="s">
        <v>289</v>
      </c>
      <c r="D143" s="1138" t="s">
        <v>263</v>
      </c>
      <c r="E143" s="1138" t="s">
        <v>180</v>
      </c>
      <c r="F143" s="1138" t="s">
        <v>264</v>
      </c>
      <c r="G143" s="1139" t="s">
        <v>290</v>
      </c>
      <c r="H143" s="1195">
        <v>1.85</v>
      </c>
      <c r="I143" s="1135"/>
      <c r="J143" s="1135"/>
      <c r="K143" s="1135"/>
      <c r="L143" s="1135"/>
      <c r="M143" s="1135"/>
      <c r="N143" s="1135"/>
      <c r="O143" s="1135"/>
      <c r="P143" s="1135"/>
      <c r="Q143" s="1135"/>
      <c r="R143" s="1135"/>
      <c r="S143" s="1135"/>
      <c r="T143" s="1135"/>
      <c r="U143" s="1135"/>
    </row>
    <row r="144" s="1082" customFormat="1" spans="2:21">
      <c r="B144" s="1141"/>
      <c r="C144" s="1142"/>
      <c r="D144" s="1138" t="s">
        <v>266</v>
      </c>
      <c r="E144" s="1138" t="s">
        <v>267</v>
      </c>
      <c r="F144" s="1138" t="s">
        <v>264</v>
      </c>
      <c r="G144" s="1143"/>
      <c r="H144" s="1196"/>
      <c r="I144" s="1135"/>
      <c r="J144" s="1135"/>
      <c r="K144" s="1135"/>
      <c r="L144" s="1135"/>
      <c r="M144" s="1135"/>
      <c r="N144" s="1135"/>
      <c r="O144" s="1135"/>
      <c r="P144" s="1135"/>
      <c r="Q144" s="1135"/>
      <c r="R144" s="1135"/>
      <c r="S144" s="1135"/>
      <c r="T144" s="1135"/>
      <c r="U144" s="1135"/>
    </row>
    <row r="145" s="1082" customFormat="1" spans="2:21">
      <c r="B145" s="1145"/>
      <c r="C145" s="1146"/>
      <c r="D145" s="1138" t="s">
        <v>268</v>
      </c>
      <c r="E145" s="1138" t="s">
        <v>267</v>
      </c>
      <c r="F145" s="1138" t="s">
        <v>264</v>
      </c>
      <c r="G145" s="1147"/>
      <c r="H145" s="1197"/>
      <c r="I145" s="1135"/>
      <c r="J145" s="1135"/>
      <c r="K145" s="1135"/>
      <c r="L145" s="1135"/>
      <c r="M145" s="1135"/>
      <c r="N145" s="1135"/>
      <c r="O145" s="1135"/>
      <c r="P145" s="1135"/>
      <c r="Q145" s="1135"/>
      <c r="R145" s="1135"/>
      <c r="S145" s="1135"/>
      <c r="T145" s="1135"/>
      <c r="U145" s="1135"/>
    </row>
    <row r="146" s="1082" customFormat="1" spans="2:21">
      <c r="B146" s="1136" t="s">
        <v>291</v>
      </c>
      <c r="C146" s="1137" t="s">
        <v>292</v>
      </c>
      <c r="D146" s="1138" t="s">
        <v>263</v>
      </c>
      <c r="E146" s="1138" t="s">
        <v>180</v>
      </c>
      <c r="F146" s="1138" t="s">
        <v>264</v>
      </c>
      <c r="G146" s="1139" t="s">
        <v>265</v>
      </c>
      <c r="H146" s="1195">
        <v>9.47</v>
      </c>
      <c r="I146" s="1135"/>
      <c r="J146" s="1135"/>
      <c r="K146" s="1135"/>
      <c r="L146" s="1135"/>
      <c r="M146" s="1135"/>
      <c r="N146" s="1135"/>
      <c r="O146" s="1135"/>
      <c r="P146" s="1135"/>
      <c r="Q146" s="1135"/>
      <c r="R146" s="1135"/>
      <c r="S146" s="1135"/>
      <c r="T146" s="1135"/>
      <c r="U146" s="1135"/>
    </row>
    <row r="147" s="1082" customFormat="1" spans="2:21">
      <c r="B147" s="1145"/>
      <c r="C147" s="1146"/>
      <c r="D147" s="1138" t="s">
        <v>266</v>
      </c>
      <c r="E147" s="1138" t="s">
        <v>267</v>
      </c>
      <c r="F147" s="1138" t="s">
        <v>264</v>
      </c>
      <c r="G147" s="1147"/>
      <c r="H147" s="1197"/>
      <c r="I147" s="1135"/>
      <c r="J147" s="1135"/>
      <c r="K147" s="1135"/>
      <c r="L147" s="1135"/>
      <c r="M147" s="1135"/>
      <c r="N147" s="1135"/>
      <c r="O147" s="1135"/>
      <c r="P147" s="1135"/>
      <c r="Q147" s="1135"/>
      <c r="R147" s="1135"/>
      <c r="S147" s="1135"/>
      <c r="T147" s="1135"/>
      <c r="U147" s="1135"/>
    </row>
    <row r="148" s="1082" customFormat="1" spans="2:21">
      <c r="B148" s="1136" t="s">
        <v>293</v>
      </c>
      <c r="C148" s="1137" t="s">
        <v>294</v>
      </c>
      <c r="D148" s="1138" t="s">
        <v>263</v>
      </c>
      <c r="E148" s="1138" t="s">
        <v>180</v>
      </c>
      <c r="F148" s="1138" t="s">
        <v>295</v>
      </c>
      <c r="G148" s="1151" t="s">
        <v>271</v>
      </c>
      <c r="H148" s="1198">
        <v>5.46</v>
      </c>
      <c r="I148" s="1135"/>
      <c r="J148" s="1135"/>
      <c r="K148" s="1135"/>
      <c r="L148" s="1135"/>
      <c r="M148" s="1135"/>
      <c r="N148" s="1135"/>
      <c r="O148" s="1135"/>
      <c r="P148" s="1135"/>
      <c r="Q148" s="1135"/>
      <c r="R148" s="1135"/>
      <c r="S148" s="1135"/>
      <c r="T148" s="1135"/>
      <c r="U148" s="1135"/>
    </row>
    <row r="149" s="1082" customFormat="1" spans="2:21">
      <c r="B149" s="1141"/>
      <c r="C149" s="1156"/>
      <c r="D149" s="1138" t="s">
        <v>266</v>
      </c>
      <c r="E149" s="1138" t="s">
        <v>181</v>
      </c>
      <c r="F149" s="1138" t="s">
        <v>295</v>
      </c>
      <c r="G149" s="1151" t="s">
        <v>271</v>
      </c>
      <c r="H149" s="1198">
        <v>6.53</v>
      </c>
      <c r="I149" s="1135"/>
      <c r="J149" s="1135"/>
      <c r="K149" s="1135"/>
      <c r="L149" s="1135"/>
      <c r="M149" s="1135"/>
      <c r="N149" s="1135"/>
      <c r="O149" s="1135"/>
      <c r="P149" s="1135"/>
      <c r="Q149" s="1135"/>
      <c r="R149" s="1135"/>
      <c r="S149" s="1135"/>
      <c r="T149" s="1135"/>
      <c r="U149" s="1135"/>
    </row>
    <row r="150" s="1082" customFormat="1" spans="2:21">
      <c r="B150" s="1141"/>
      <c r="C150" s="1156"/>
      <c r="D150" s="1138" t="s">
        <v>266</v>
      </c>
      <c r="E150" s="1138" t="s">
        <v>182</v>
      </c>
      <c r="F150" s="1138" t="s">
        <v>295</v>
      </c>
      <c r="G150" s="1151" t="s">
        <v>271</v>
      </c>
      <c r="H150" s="1198">
        <v>186.52</v>
      </c>
      <c r="I150" s="1135"/>
      <c r="J150" s="1135"/>
      <c r="K150" s="1135"/>
      <c r="L150" s="1135"/>
      <c r="M150" s="1135"/>
      <c r="N150" s="1135"/>
      <c r="O150" s="1135"/>
      <c r="P150" s="1135"/>
      <c r="Q150" s="1135"/>
      <c r="R150" s="1135"/>
      <c r="S150" s="1135"/>
      <c r="T150" s="1135"/>
      <c r="U150" s="1135"/>
    </row>
    <row r="151" s="1082" customFormat="1" spans="2:21">
      <c r="B151" s="1141"/>
      <c r="C151" s="1156"/>
      <c r="D151" s="1138" t="s">
        <v>266</v>
      </c>
      <c r="E151" s="1138" t="s">
        <v>182</v>
      </c>
      <c r="F151" s="1138" t="s">
        <v>296</v>
      </c>
      <c r="G151" s="1151" t="s">
        <v>271</v>
      </c>
      <c r="H151" s="1198">
        <v>186.52</v>
      </c>
      <c r="I151" s="1135"/>
      <c r="J151" s="1135"/>
      <c r="K151" s="1135"/>
      <c r="L151" s="1135"/>
      <c r="M151" s="1135"/>
      <c r="N151" s="1135"/>
      <c r="O151" s="1135"/>
      <c r="P151" s="1135"/>
      <c r="Q151" s="1135"/>
      <c r="R151" s="1135"/>
      <c r="S151" s="1135"/>
      <c r="T151" s="1135"/>
      <c r="U151" s="1135"/>
    </row>
    <row r="152" s="1082" customFormat="1" spans="2:21">
      <c r="B152" s="1141"/>
      <c r="C152" s="1156"/>
      <c r="D152" s="1138" t="s">
        <v>268</v>
      </c>
      <c r="E152" s="1138" t="s">
        <v>181</v>
      </c>
      <c r="F152" s="1138" t="s">
        <v>295</v>
      </c>
      <c r="G152" s="1151" t="s">
        <v>271</v>
      </c>
      <c r="H152" s="1198">
        <v>6.53</v>
      </c>
      <c r="I152" s="1135"/>
      <c r="J152" s="1135"/>
      <c r="K152" s="1135"/>
      <c r="L152" s="1135"/>
      <c r="M152" s="1135"/>
      <c r="N152" s="1135"/>
      <c r="O152" s="1135"/>
      <c r="P152" s="1135"/>
      <c r="Q152" s="1135"/>
      <c r="R152" s="1135"/>
      <c r="S152" s="1135"/>
      <c r="T152" s="1135"/>
      <c r="U152" s="1135"/>
    </row>
    <row r="153" s="1082" customFormat="1" spans="2:21">
      <c r="B153" s="1141"/>
      <c r="C153" s="1156"/>
      <c r="D153" s="1138" t="s">
        <v>268</v>
      </c>
      <c r="E153" s="1138" t="s">
        <v>182</v>
      </c>
      <c r="F153" s="1138" t="s">
        <v>295</v>
      </c>
      <c r="G153" s="1151" t="s">
        <v>271</v>
      </c>
      <c r="H153" s="1198">
        <v>186.52</v>
      </c>
      <c r="I153" s="1135"/>
      <c r="J153" s="1135"/>
      <c r="K153" s="1135"/>
      <c r="L153" s="1135"/>
      <c r="M153" s="1135"/>
      <c r="N153" s="1135"/>
      <c r="O153" s="1135"/>
      <c r="P153" s="1135"/>
      <c r="Q153" s="1135"/>
      <c r="R153" s="1135"/>
      <c r="S153" s="1135"/>
      <c r="T153" s="1135"/>
      <c r="U153" s="1135"/>
    </row>
    <row r="154" s="1082" customFormat="1" spans="2:21">
      <c r="B154" s="1145"/>
      <c r="C154" s="1157"/>
      <c r="D154" s="1138" t="s">
        <v>268</v>
      </c>
      <c r="E154" s="1138" t="s">
        <v>182</v>
      </c>
      <c r="F154" s="1138" t="s">
        <v>296</v>
      </c>
      <c r="G154" s="1151" t="s">
        <v>271</v>
      </c>
      <c r="H154" s="1198">
        <v>186.52</v>
      </c>
      <c r="I154" s="1135"/>
      <c r="J154" s="1135"/>
      <c r="K154" s="1135"/>
      <c r="L154" s="1135"/>
      <c r="M154" s="1135"/>
      <c r="N154" s="1135"/>
      <c r="O154" s="1135"/>
      <c r="P154" s="1135"/>
      <c r="Q154" s="1135"/>
      <c r="R154" s="1135"/>
      <c r="S154" s="1135"/>
      <c r="T154" s="1135"/>
      <c r="U154" s="1135"/>
    </row>
    <row r="155" s="1082" customFormat="1" spans="2:21">
      <c r="B155" s="1136" t="s">
        <v>297</v>
      </c>
      <c r="C155" s="1137" t="s">
        <v>298</v>
      </c>
      <c r="D155" s="1138" t="s">
        <v>263</v>
      </c>
      <c r="E155" s="1138" t="s">
        <v>180</v>
      </c>
      <c r="F155" s="1138" t="s">
        <v>264</v>
      </c>
      <c r="G155" s="1139" t="s">
        <v>265</v>
      </c>
      <c r="H155" s="1195">
        <v>3.82</v>
      </c>
      <c r="I155" s="1135"/>
      <c r="J155" s="1135"/>
      <c r="K155" s="1135"/>
      <c r="L155" s="1135"/>
      <c r="M155" s="1135"/>
      <c r="N155" s="1135"/>
      <c r="O155" s="1135"/>
      <c r="P155" s="1135"/>
      <c r="Q155" s="1135"/>
      <c r="R155" s="1135"/>
      <c r="S155" s="1135"/>
      <c r="T155" s="1135"/>
      <c r="U155" s="1135"/>
    </row>
    <row r="156" s="1082" customFormat="1" spans="2:21">
      <c r="B156" s="1145"/>
      <c r="C156" s="1156"/>
      <c r="D156" s="1138" t="s">
        <v>266</v>
      </c>
      <c r="E156" s="1138" t="s">
        <v>267</v>
      </c>
      <c r="F156" s="1138" t="s">
        <v>264</v>
      </c>
      <c r="G156" s="1147"/>
      <c r="H156" s="1197"/>
      <c r="I156" s="1135"/>
      <c r="J156" s="1135"/>
      <c r="K156" s="1135"/>
      <c r="L156" s="1135"/>
      <c r="M156" s="1135"/>
      <c r="N156" s="1135"/>
      <c r="O156" s="1135"/>
      <c r="P156" s="1135"/>
      <c r="Q156" s="1135"/>
      <c r="R156" s="1135"/>
      <c r="S156" s="1135"/>
      <c r="T156" s="1135"/>
      <c r="U156" s="1135"/>
    </row>
    <row r="157" s="1082" customFormat="1" spans="2:21">
      <c r="B157" s="1136" t="s">
        <v>299</v>
      </c>
      <c r="C157" s="1156"/>
      <c r="D157" s="1138" t="s">
        <v>263</v>
      </c>
      <c r="E157" s="1138" t="s">
        <v>180</v>
      </c>
      <c r="F157" s="1138" t="s">
        <v>264</v>
      </c>
      <c r="G157" s="1139" t="s">
        <v>265</v>
      </c>
      <c r="H157" s="1195">
        <v>5.05</v>
      </c>
      <c r="I157" s="1135"/>
      <c r="J157" s="1135"/>
      <c r="K157" s="1135"/>
      <c r="L157" s="1135"/>
      <c r="M157" s="1135"/>
      <c r="N157" s="1135"/>
      <c r="O157" s="1135"/>
      <c r="P157" s="1135"/>
      <c r="Q157" s="1135"/>
      <c r="R157" s="1135"/>
      <c r="S157" s="1135"/>
      <c r="T157" s="1135"/>
      <c r="U157" s="1135"/>
    </row>
    <row r="158" s="1082" customFormat="1" spans="2:21">
      <c r="B158" s="1145"/>
      <c r="C158" s="1157"/>
      <c r="D158" s="1138" t="s">
        <v>266</v>
      </c>
      <c r="E158" s="1138" t="s">
        <v>267</v>
      </c>
      <c r="F158" s="1138" t="s">
        <v>264</v>
      </c>
      <c r="G158" s="1147"/>
      <c r="H158" s="1197"/>
      <c r="I158" s="1135"/>
      <c r="J158" s="1135"/>
      <c r="K158" s="1135"/>
      <c r="L158" s="1135"/>
      <c r="M158" s="1135"/>
      <c r="N158" s="1135"/>
      <c r="O158" s="1135"/>
      <c r="P158" s="1135"/>
      <c r="Q158" s="1135"/>
      <c r="R158" s="1135"/>
      <c r="S158" s="1135"/>
      <c r="T158" s="1135"/>
      <c r="U158" s="1135"/>
    </row>
    <row r="159" s="1082" customFormat="1" spans="2:21">
      <c r="B159" s="1200" t="s">
        <v>300</v>
      </c>
      <c r="C159" s="1201" t="s">
        <v>301</v>
      </c>
      <c r="D159" s="1138" t="s">
        <v>263</v>
      </c>
      <c r="E159" s="1138" t="s">
        <v>180</v>
      </c>
      <c r="F159" s="1138" t="s">
        <v>264</v>
      </c>
      <c r="G159" s="1202" t="s">
        <v>271</v>
      </c>
      <c r="H159" s="1195">
        <v>2.2</v>
      </c>
      <c r="I159" s="1135"/>
      <c r="J159" s="1135"/>
      <c r="K159" s="1135"/>
      <c r="L159" s="1135"/>
      <c r="M159" s="1135"/>
      <c r="N159" s="1135"/>
      <c r="O159" s="1135"/>
      <c r="P159" s="1135"/>
      <c r="Q159" s="1135"/>
      <c r="R159" s="1135"/>
      <c r="S159" s="1135"/>
      <c r="T159" s="1135"/>
      <c r="U159" s="1135"/>
    </row>
    <row r="160" s="1082" customFormat="1" spans="2:21">
      <c r="B160" s="1203"/>
      <c r="C160" s="1204"/>
      <c r="D160" s="1138" t="s">
        <v>266</v>
      </c>
      <c r="E160" s="1138" t="s">
        <v>267</v>
      </c>
      <c r="F160" s="1138" t="s">
        <v>264</v>
      </c>
      <c r="G160" s="1205"/>
      <c r="H160" s="1196"/>
      <c r="I160" s="1135"/>
      <c r="J160" s="1135"/>
      <c r="K160" s="1135"/>
      <c r="L160" s="1135"/>
      <c r="M160" s="1135"/>
      <c r="N160" s="1135"/>
      <c r="O160" s="1135"/>
      <c r="P160" s="1135"/>
      <c r="Q160" s="1135"/>
      <c r="R160" s="1135"/>
      <c r="S160" s="1135"/>
      <c r="T160" s="1135"/>
      <c r="U160" s="1135"/>
    </row>
    <row r="161" s="1082" customFormat="1" spans="2:21">
      <c r="B161" s="1206"/>
      <c r="C161" s="1204"/>
      <c r="D161" s="1138" t="s">
        <v>268</v>
      </c>
      <c r="E161" s="1138" t="s">
        <v>267</v>
      </c>
      <c r="F161" s="1138" t="s">
        <v>264</v>
      </c>
      <c r="G161" s="1207"/>
      <c r="H161" s="1197"/>
      <c r="I161" s="1135"/>
      <c r="J161" s="1135"/>
      <c r="K161" s="1135"/>
      <c r="L161" s="1135"/>
      <c r="M161" s="1135"/>
      <c r="N161" s="1135"/>
      <c r="O161" s="1135"/>
      <c r="P161" s="1135"/>
      <c r="Q161" s="1135"/>
      <c r="R161" s="1135"/>
      <c r="S161" s="1135"/>
      <c r="T161" s="1135"/>
      <c r="U161" s="1135"/>
    </row>
    <row r="162" s="1082" customFormat="1" spans="2:21">
      <c r="B162" s="1200" t="s">
        <v>302</v>
      </c>
      <c r="C162" s="1204"/>
      <c r="D162" s="1138" t="s">
        <v>263</v>
      </c>
      <c r="E162" s="1138" t="s">
        <v>180</v>
      </c>
      <c r="F162" s="1138" t="s">
        <v>264</v>
      </c>
      <c r="G162" s="1202" t="s">
        <v>271</v>
      </c>
      <c r="H162" s="1195">
        <v>1.63</v>
      </c>
      <c r="I162" s="1135"/>
      <c r="J162" s="1135"/>
      <c r="K162" s="1135"/>
      <c r="L162" s="1135"/>
      <c r="M162" s="1135"/>
      <c r="N162" s="1135"/>
      <c r="O162" s="1135"/>
      <c r="P162" s="1135"/>
      <c r="Q162" s="1135"/>
      <c r="R162" s="1135"/>
      <c r="S162" s="1135"/>
      <c r="T162" s="1135"/>
      <c r="U162" s="1135"/>
    </row>
    <row r="163" s="1082" customFormat="1" spans="2:21">
      <c r="B163" s="1203"/>
      <c r="C163" s="1204"/>
      <c r="D163" s="1138" t="s">
        <v>266</v>
      </c>
      <c r="E163" s="1138" t="s">
        <v>267</v>
      </c>
      <c r="F163" s="1138" t="s">
        <v>264</v>
      </c>
      <c r="G163" s="1205"/>
      <c r="H163" s="1196"/>
      <c r="I163" s="1135"/>
      <c r="J163" s="1135"/>
      <c r="K163" s="1135"/>
      <c r="L163" s="1135"/>
      <c r="M163" s="1135"/>
      <c r="N163" s="1135"/>
      <c r="O163" s="1135"/>
      <c r="P163" s="1135"/>
      <c r="Q163" s="1135"/>
      <c r="R163" s="1135"/>
      <c r="S163" s="1135"/>
      <c r="T163" s="1135"/>
      <c r="U163" s="1135"/>
    </row>
    <row r="164" s="1082" customFormat="1" spans="2:21">
      <c r="B164" s="1206"/>
      <c r="C164" s="1208"/>
      <c r="D164" s="1138" t="s">
        <v>268</v>
      </c>
      <c r="E164" s="1138" t="s">
        <v>267</v>
      </c>
      <c r="F164" s="1138" t="s">
        <v>264</v>
      </c>
      <c r="G164" s="1207"/>
      <c r="H164" s="1197"/>
      <c r="I164" s="1135"/>
      <c r="J164" s="1135"/>
      <c r="K164" s="1135"/>
      <c r="L164" s="1135"/>
      <c r="M164" s="1135"/>
      <c r="N164" s="1135"/>
      <c r="O164" s="1135"/>
      <c r="P164" s="1135"/>
      <c r="Q164" s="1135"/>
      <c r="R164" s="1135"/>
      <c r="S164" s="1135"/>
      <c r="T164" s="1135"/>
      <c r="U164" s="1135"/>
    </row>
    <row r="165" s="1082" customFormat="1" ht="148.5" spans="2:21">
      <c r="B165" s="1149" t="s">
        <v>303</v>
      </c>
      <c r="C165" s="1150" t="s">
        <v>304</v>
      </c>
      <c r="D165" s="1138" t="s">
        <v>267</v>
      </c>
      <c r="E165" s="1138" t="s">
        <v>267</v>
      </c>
      <c r="F165" s="1138" t="s">
        <v>264</v>
      </c>
      <c r="G165" s="1151" t="s">
        <v>305</v>
      </c>
      <c r="H165" s="1198" t="s">
        <v>306</v>
      </c>
      <c r="I165" s="1135"/>
      <c r="J165" s="1135"/>
      <c r="K165" s="1135"/>
      <c r="L165" s="1135"/>
      <c r="M165" s="1135"/>
      <c r="N165" s="1135"/>
      <c r="O165" s="1135"/>
      <c r="P165" s="1135"/>
      <c r="Q165" s="1135"/>
      <c r="R165" s="1135"/>
      <c r="S165" s="1135"/>
      <c r="T165" s="1135"/>
      <c r="U165" s="1135"/>
    </row>
    <row r="166" s="1082" customFormat="1" ht="35.45" customHeight="1" spans="2:21">
      <c r="B166" s="1136" t="s">
        <v>307</v>
      </c>
      <c r="C166" s="1137" t="s">
        <v>308</v>
      </c>
      <c r="D166" s="1138" t="s">
        <v>266</v>
      </c>
      <c r="E166" s="1138" t="s">
        <v>309</v>
      </c>
      <c r="F166" s="1138" t="s">
        <v>264</v>
      </c>
      <c r="G166" s="1139" t="s">
        <v>271</v>
      </c>
      <c r="H166" s="1251" t="s">
        <v>310</v>
      </c>
      <c r="I166" s="1135"/>
      <c r="J166" s="1135"/>
      <c r="K166" s="1135"/>
      <c r="L166" s="1135"/>
      <c r="M166" s="1135"/>
      <c r="N166" s="1135"/>
      <c r="O166" s="1135"/>
      <c r="P166" s="1135"/>
      <c r="Q166" s="1135"/>
      <c r="R166" s="1135"/>
      <c r="S166" s="1135"/>
      <c r="T166" s="1135"/>
      <c r="U166" s="1135"/>
    </row>
    <row r="167" s="1082" customFormat="1" ht="49" customHeight="1" spans="2:21">
      <c r="B167" s="1145"/>
      <c r="C167" s="1157"/>
      <c r="D167" s="1138" t="s">
        <v>268</v>
      </c>
      <c r="E167" s="1138" t="s">
        <v>311</v>
      </c>
      <c r="F167" s="1138" t="s">
        <v>264</v>
      </c>
      <c r="G167" s="1147"/>
      <c r="H167" s="1252"/>
      <c r="I167" s="1135"/>
      <c r="J167" s="1135"/>
      <c r="K167" s="1135"/>
      <c r="L167" s="1135"/>
      <c r="M167" s="1135"/>
      <c r="N167" s="1135"/>
      <c r="O167" s="1135"/>
      <c r="P167" s="1135"/>
      <c r="Q167" s="1135"/>
      <c r="R167" s="1135"/>
      <c r="S167" s="1135"/>
      <c r="T167" s="1135"/>
      <c r="U167" s="1135"/>
    </row>
    <row r="168" s="1082" customFormat="1" ht="37" customHeight="1" spans="2:21">
      <c r="B168" s="1160" t="s">
        <v>312</v>
      </c>
      <c r="C168" s="1209" t="s">
        <v>313</v>
      </c>
      <c r="D168" s="1210" t="s">
        <v>267</v>
      </c>
      <c r="E168" s="1210" t="s">
        <v>267</v>
      </c>
      <c r="F168" s="1210" t="s">
        <v>264</v>
      </c>
      <c r="G168" s="1163" t="s">
        <v>271</v>
      </c>
      <c r="H168" s="1210" t="s">
        <v>278</v>
      </c>
      <c r="J168" s="1135"/>
      <c r="K168" s="1135"/>
      <c r="L168" s="1135"/>
      <c r="M168" s="1135"/>
      <c r="N168" s="1135"/>
      <c r="O168" s="1135"/>
      <c r="P168" s="1135"/>
      <c r="Q168" s="1135"/>
      <c r="R168" s="1135"/>
      <c r="S168" s="1135"/>
      <c r="T168" s="1135"/>
      <c r="U168" s="1135"/>
    </row>
    <row r="169" s="1082" customFormat="1" ht="66" customHeight="1" spans="2:21">
      <c r="B169" s="1160" t="s">
        <v>314</v>
      </c>
      <c r="C169" s="1209" t="s">
        <v>315</v>
      </c>
      <c r="D169" s="1210" t="s">
        <v>267</v>
      </c>
      <c r="E169" s="1210" t="s">
        <v>267</v>
      </c>
      <c r="F169" s="1210" t="s">
        <v>264</v>
      </c>
      <c r="G169" s="1163" t="s">
        <v>271</v>
      </c>
      <c r="H169" s="1211" t="s">
        <v>316</v>
      </c>
      <c r="I169" s="1135"/>
      <c r="J169" s="1135"/>
      <c r="K169" s="1135"/>
      <c r="L169" s="1135"/>
      <c r="M169" s="1135"/>
      <c r="N169" s="1135"/>
      <c r="O169" s="1135"/>
      <c r="P169" s="1135"/>
      <c r="Q169" s="1135"/>
      <c r="R169" s="1135"/>
      <c r="S169" s="1135"/>
      <c r="T169" s="1135"/>
      <c r="U169" s="1135"/>
    </row>
    <row r="170" s="1082" customFormat="1" ht="51" customHeight="1" spans="2:21">
      <c r="B170" s="1160" t="s">
        <v>317</v>
      </c>
      <c r="C170" s="1209" t="s">
        <v>318</v>
      </c>
      <c r="D170" s="1210" t="s">
        <v>267</v>
      </c>
      <c r="E170" s="1210" t="s">
        <v>267</v>
      </c>
      <c r="F170" s="1210" t="s">
        <v>264</v>
      </c>
      <c r="G170" s="1163" t="s">
        <v>271</v>
      </c>
      <c r="H170" s="1210" t="s">
        <v>278</v>
      </c>
      <c r="J170" s="1135"/>
      <c r="K170" s="1135"/>
      <c r="L170" s="1135"/>
      <c r="M170" s="1135"/>
      <c r="N170" s="1135"/>
      <c r="O170" s="1135"/>
      <c r="P170" s="1135"/>
      <c r="Q170" s="1135"/>
      <c r="R170" s="1135"/>
      <c r="S170" s="1135"/>
      <c r="T170" s="1135"/>
      <c r="U170" s="1135"/>
    </row>
    <row r="171" s="1082" customFormat="1" ht="37" customHeight="1" spans="2:21">
      <c r="B171" s="1212" t="s">
        <v>319</v>
      </c>
      <c r="C171" s="1213"/>
      <c r="D171" s="1213"/>
      <c r="E171" s="1213"/>
      <c r="F171" s="1213"/>
      <c r="G171" s="1213"/>
      <c r="H171" s="1214"/>
      <c r="I171" s="1135"/>
      <c r="J171" s="1135"/>
      <c r="K171" s="1135"/>
      <c r="L171" s="1135"/>
      <c r="M171" s="1135"/>
      <c r="N171" s="1135"/>
      <c r="O171" s="1135"/>
      <c r="P171" s="1135"/>
      <c r="Q171" s="1135"/>
      <c r="R171" s="1135"/>
      <c r="S171" s="1135"/>
      <c r="T171" s="1135"/>
      <c r="U171" s="1135"/>
    </row>
    <row r="172" s="1082" customFormat="1" spans="2:21">
      <c r="B172" s="1135"/>
      <c r="C172" s="1135"/>
      <c r="D172" s="1135"/>
      <c r="E172" s="1135"/>
      <c r="F172" s="1135"/>
      <c r="G172" s="1135"/>
      <c r="H172" s="1135"/>
      <c r="I172" s="1135"/>
      <c r="J172" s="1135"/>
      <c r="K172" s="1135"/>
      <c r="L172" s="1135"/>
      <c r="M172" s="1135"/>
      <c r="N172" s="1135"/>
      <c r="O172" s="1135"/>
      <c r="P172" s="1135"/>
      <c r="Q172" s="1135"/>
      <c r="R172" s="1135"/>
      <c r="S172" s="1135"/>
      <c r="T172" s="1135"/>
      <c r="U172" s="1135"/>
    </row>
    <row r="173" s="1082" customFormat="1" spans="2:21">
      <c r="B173" s="1082" t="s">
        <v>320</v>
      </c>
      <c r="C173" s="1135"/>
      <c r="D173" s="1135"/>
      <c r="E173" s="1135"/>
      <c r="F173" s="1135"/>
      <c r="G173" s="1135"/>
      <c r="H173" s="1135"/>
      <c r="I173" s="1135"/>
      <c r="J173" s="1135"/>
      <c r="K173" s="1135"/>
      <c r="L173" s="1135"/>
      <c r="M173" s="1135"/>
      <c r="N173" s="1135"/>
      <c r="O173" s="1135"/>
      <c r="P173" s="1135"/>
      <c r="Q173" s="1135"/>
      <c r="R173" s="1135"/>
      <c r="S173" s="1135"/>
      <c r="T173" s="1135"/>
      <c r="U173" s="1135"/>
    </row>
    <row r="174" s="1082" customFormat="1" spans="2:21">
      <c r="B174" s="1082" t="s">
        <v>321</v>
      </c>
      <c r="C174" s="1135"/>
      <c r="D174" s="1135"/>
      <c r="E174" s="1135"/>
      <c r="F174" s="1135"/>
      <c r="G174" s="1135"/>
      <c r="H174" s="1135"/>
      <c r="I174" s="1135"/>
      <c r="J174" s="1135"/>
      <c r="K174" s="1135"/>
      <c r="L174" s="1135"/>
      <c r="M174" s="1135"/>
      <c r="N174" s="1135"/>
      <c r="O174" s="1135"/>
      <c r="P174" s="1135"/>
      <c r="Q174" s="1135"/>
      <c r="R174" s="1135"/>
      <c r="S174" s="1135"/>
      <c r="T174" s="1135"/>
      <c r="U174" s="1135"/>
    </row>
    <row r="175" s="1082" customFormat="1" spans="2:21">
      <c r="B175" s="1082" t="s">
        <v>322</v>
      </c>
      <c r="C175" s="1135"/>
      <c r="D175" s="1135"/>
      <c r="E175" s="1135"/>
      <c r="F175" s="1135"/>
      <c r="G175" s="1135"/>
      <c r="H175" s="1135"/>
      <c r="I175" s="1135"/>
      <c r="J175" s="1135"/>
      <c r="K175" s="1135"/>
      <c r="L175" s="1135"/>
      <c r="M175" s="1135"/>
      <c r="N175" s="1135"/>
      <c r="O175" s="1135"/>
      <c r="P175" s="1135"/>
      <c r="Q175" s="1135"/>
      <c r="R175" s="1135"/>
      <c r="S175" s="1135"/>
      <c r="T175" s="1135"/>
      <c r="U175" s="1135"/>
    </row>
    <row r="176" s="1082" customFormat="1" spans="2:21">
      <c r="B176" s="1135"/>
      <c r="C176" s="1135"/>
      <c r="D176" s="1135"/>
      <c r="E176" s="1135"/>
      <c r="F176" s="1135"/>
      <c r="G176" s="1135"/>
      <c r="H176" s="1135"/>
      <c r="I176" s="1135"/>
      <c r="J176" s="1135"/>
      <c r="K176" s="1135"/>
      <c r="L176" s="1135"/>
      <c r="M176" s="1135"/>
      <c r="N176" s="1135"/>
      <c r="O176" s="1135"/>
      <c r="P176" s="1135"/>
      <c r="Q176" s="1135"/>
      <c r="R176" s="1135"/>
      <c r="S176" s="1135"/>
      <c r="T176" s="1135"/>
      <c r="U176" s="1135"/>
    </row>
    <row r="178" s="1085" customFormat="1" ht="21" customHeight="1" spans="2:8">
      <c r="B178" s="1107" t="s">
        <v>323</v>
      </c>
      <c r="C178" s="1107"/>
      <c r="D178" s="1107"/>
      <c r="E178" s="1107"/>
      <c r="F178" s="1107"/>
      <c r="G178" s="1107"/>
      <c r="H178" s="1107"/>
    </row>
    <row r="179" s="1085" customFormat="1" spans="2:8">
      <c r="B179" s="1166"/>
      <c r="C179" s="1166"/>
      <c r="D179" s="1166"/>
      <c r="E179" s="1166"/>
      <c r="F179" s="1166"/>
      <c r="G179" s="1166"/>
      <c r="H179" s="1166"/>
    </row>
    <row r="180" s="1085" customFormat="1" spans="2:8">
      <c r="B180" s="1167" t="s">
        <v>324</v>
      </c>
      <c r="C180" s="1166"/>
      <c r="D180" s="1166"/>
      <c r="E180" s="1166"/>
      <c r="F180" s="1166"/>
      <c r="G180" s="1166"/>
      <c r="H180" s="1166"/>
    </row>
    <row r="181" s="1085" customFormat="1" spans="2:8">
      <c r="B181" s="1167"/>
      <c r="C181" s="1166"/>
      <c r="D181" s="1166"/>
      <c r="E181" s="1166"/>
      <c r="F181" s="1166"/>
      <c r="G181" s="1166"/>
      <c r="H181" s="1166"/>
    </row>
    <row r="182" s="1085" customFormat="1" spans="2:8">
      <c r="B182" s="1167" t="s">
        <v>325</v>
      </c>
      <c r="C182" s="1166"/>
      <c r="D182" s="1166"/>
      <c r="E182" s="1166"/>
      <c r="F182" s="1166"/>
      <c r="G182" s="1166"/>
      <c r="H182" s="1166"/>
    </row>
    <row r="183" s="1085" customFormat="1" spans="2:8">
      <c r="B183" s="1167" t="s">
        <v>326</v>
      </c>
      <c r="C183" s="1166"/>
      <c r="D183" s="1166"/>
      <c r="E183" s="1166"/>
      <c r="F183" s="1166"/>
      <c r="G183" s="1166"/>
      <c r="H183" s="1166"/>
    </row>
    <row r="184" s="1085" customFormat="1" spans="2:8">
      <c r="B184" s="1167"/>
      <c r="C184" s="1166"/>
      <c r="D184" s="1166"/>
      <c r="E184" s="1166"/>
      <c r="F184" s="1166"/>
      <c r="G184" s="1166"/>
      <c r="H184" s="1166"/>
    </row>
    <row r="185" s="1085" customFormat="1" spans="2:8">
      <c r="B185" s="1167" t="s">
        <v>327</v>
      </c>
      <c r="C185" s="1166"/>
      <c r="D185" s="1166"/>
      <c r="E185" s="1166"/>
      <c r="F185" s="1166"/>
      <c r="G185" s="1166"/>
      <c r="H185" s="1166"/>
    </row>
    <row r="186" s="1085" customFormat="1" spans="2:8">
      <c r="B186" s="1167" t="s">
        <v>328</v>
      </c>
      <c r="C186" s="1166"/>
      <c r="D186" s="1166"/>
      <c r="E186" s="1166"/>
      <c r="F186" s="1166"/>
      <c r="G186" s="1166"/>
      <c r="H186" s="1166"/>
    </row>
    <row r="187" s="1085" customFormat="1" spans="2:8">
      <c r="B187" s="1167" t="s">
        <v>329</v>
      </c>
      <c r="C187" s="1166"/>
      <c r="D187" s="1166"/>
      <c r="E187" s="1166"/>
      <c r="F187" s="1166"/>
      <c r="G187" s="1166"/>
      <c r="H187" s="1166"/>
    </row>
    <row r="188" s="1085" customFormat="1" spans="2:8">
      <c r="B188" s="1167" t="s">
        <v>330</v>
      </c>
      <c r="C188" s="1166"/>
      <c r="D188" s="1166"/>
      <c r="E188" s="1166"/>
      <c r="F188" s="1166"/>
      <c r="G188" s="1166"/>
      <c r="H188" s="1166"/>
    </row>
    <row r="189" s="1085" customFormat="1" spans="2:8">
      <c r="B189" s="1167" t="s">
        <v>331</v>
      </c>
      <c r="C189" s="1166"/>
      <c r="D189" s="1166"/>
      <c r="E189" s="1166"/>
      <c r="F189" s="1166"/>
      <c r="G189" s="1166"/>
      <c r="H189" s="1166"/>
    </row>
    <row r="190" s="1085" customFormat="1" spans="2:8">
      <c r="B190" s="1167" t="s">
        <v>332</v>
      </c>
      <c r="C190" s="1166"/>
      <c r="D190" s="1166"/>
      <c r="E190" s="1166"/>
      <c r="F190" s="1166"/>
      <c r="G190" s="1166"/>
      <c r="H190" s="1166"/>
    </row>
    <row r="191" s="1085" customFormat="1" spans="2:8">
      <c r="B191" s="1167" t="s">
        <v>333</v>
      </c>
      <c r="C191" s="1166"/>
      <c r="D191" s="1166"/>
      <c r="E191" s="1166"/>
      <c r="F191" s="1166"/>
      <c r="G191" s="1166"/>
      <c r="H191" s="1166"/>
    </row>
    <row r="192" s="1085" customFormat="1" spans="2:8">
      <c r="B192" s="1167" t="s">
        <v>334</v>
      </c>
      <c r="C192" s="1166"/>
      <c r="D192" s="1166"/>
      <c r="E192" s="1166"/>
      <c r="F192" s="1166"/>
      <c r="G192" s="1166"/>
      <c r="H192" s="1166"/>
    </row>
    <row r="193" s="1085" customFormat="1" spans="2:8">
      <c r="B193" s="1167"/>
      <c r="C193" s="1166"/>
      <c r="D193" s="1166"/>
      <c r="E193" s="1166"/>
      <c r="F193" s="1166"/>
      <c r="G193" s="1166"/>
      <c r="H193" s="1166"/>
    </row>
    <row r="194" s="1085" customFormat="1" spans="2:8">
      <c r="B194" s="1167" t="s">
        <v>335</v>
      </c>
      <c r="C194" s="1166"/>
      <c r="D194" s="1166"/>
      <c r="E194" s="1166"/>
      <c r="F194" s="1166"/>
      <c r="G194" s="1166"/>
      <c r="H194" s="1166"/>
    </row>
    <row r="195" s="1085" customFormat="1" spans="2:8">
      <c r="B195" s="1167" t="s">
        <v>336</v>
      </c>
      <c r="C195" s="1166"/>
      <c r="D195" s="1166"/>
      <c r="E195" s="1166"/>
      <c r="F195" s="1166"/>
      <c r="G195" s="1166"/>
      <c r="H195" s="1166"/>
    </row>
    <row r="196" s="1085" customFormat="1" spans="2:8">
      <c r="B196" s="1168" t="s">
        <v>337</v>
      </c>
      <c r="C196" s="1168" t="s">
        <v>338</v>
      </c>
      <c r="D196" s="1169" t="s">
        <v>339</v>
      </c>
      <c r="E196" s="1170"/>
      <c r="F196" s="1171"/>
    </row>
    <row r="197" s="1085" customFormat="1" ht="25" customHeight="1" spans="2:8">
      <c r="B197" s="1172"/>
      <c r="C197" s="1172"/>
      <c r="D197" s="1173" t="s">
        <v>340</v>
      </c>
      <c r="E197" s="1173" t="s">
        <v>341</v>
      </c>
      <c r="F197" s="1173" t="s">
        <v>342</v>
      </c>
    </row>
    <row r="198" s="1085" customFormat="1" spans="2:8">
      <c r="B198" s="1253" t="s">
        <v>343</v>
      </c>
      <c r="C198" s="1253" t="s">
        <v>344</v>
      </c>
      <c r="D198" s="1253">
        <v>6.9</v>
      </c>
      <c r="E198" s="1253">
        <v>71.8</v>
      </c>
      <c r="F198" s="1254">
        <v>438</v>
      </c>
    </row>
    <row r="199" s="1085" customFormat="1" spans="2:8">
      <c r="B199" s="1253" t="s">
        <v>345</v>
      </c>
      <c r="C199" s="1253" t="s">
        <v>344</v>
      </c>
      <c r="D199" s="1253">
        <v>6.9</v>
      </c>
      <c r="E199" s="1253">
        <v>72.2</v>
      </c>
      <c r="F199" s="1254">
        <v>440</v>
      </c>
    </row>
    <row r="200" s="1085" customFormat="1" spans="2:8">
      <c r="B200" s="1253" t="s">
        <v>346</v>
      </c>
      <c r="C200" s="1253" t="s">
        <v>347</v>
      </c>
      <c r="D200" s="1253">
        <v>5.5</v>
      </c>
      <c r="E200" s="1253">
        <v>76.8</v>
      </c>
      <c r="F200" s="1254">
        <v>438</v>
      </c>
    </row>
    <row r="201" s="1085" customFormat="1" spans="2:8">
      <c r="B201" s="1253" t="s">
        <v>348</v>
      </c>
      <c r="C201" s="1253" t="s">
        <v>349</v>
      </c>
      <c r="D201" s="1253">
        <v>180</v>
      </c>
      <c r="E201" s="1253">
        <v>1872</v>
      </c>
      <c r="F201" s="1254">
        <v>10642</v>
      </c>
    </row>
    <row r="202" s="1085" customFormat="1" spans="2:8">
      <c r="B202" s="1253" t="s">
        <v>27</v>
      </c>
      <c r="C202" s="1253" t="s">
        <v>344</v>
      </c>
      <c r="D202" s="1253">
        <v>7</v>
      </c>
      <c r="E202" s="1253">
        <v>73.9</v>
      </c>
      <c r="F202" s="1254">
        <v>440</v>
      </c>
    </row>
    <row r="203" s="1085" customFormat="1" spans="2:8">
      <c r="B203" s="1253" t="s">
        <v>350</v>
      </c>
      <c r="C203" s="1253" t="s">
        <v>351</v>
      </c>
      <c r="D203" s="1253">
        <v>39.5</v>
      </c>
      <c r="E203" s="1253">
        <v>561.6</v>
      </c>
      <c r="F203" s="1254">
        <v>2312</v>
      </c>
    </row>
    <row r="204" s="1085" customFormat="1" spans="2:8">
      <c r="B204" s="1253" t="s">
        <v>352</v>
      </c>
      <c r="C204" s="1253" t="s">
        <v>344</v>
      </c>
      <c r="D204" s="1253">
        <v>6.9</v>
      </c>
      <c r="E204" s="1253">
        <v>71.5</v>
      </c>
      <c r="F204" s="1254">
        <v>440</v>
      </c>
    </row>
    <row r="205" s="1085" customFormat="1" spans="2:8">
      <c r="B205" s="1253" t="s">
        <v>353</v>
      </c>
      <c r="C205" s="1253" t="s">
        <v>344</v>
      </c>
      <c r="D205" s="1253">
        <v>5.1</v>
      </c>
      <c r="E205" s="1253">
        <v>75.5</v>
      </c>
      <c r="F205" s="1254">
        <v>440</v>
      </c>
    </row>
    <row r="206" s="1085" customFormat="1" spans="2:8">
      <c r="B206" s="1253" t="s">
        <v>354</v>
      </c>
      <c r="C206" s="1253" t="s">
        <v>344</v>
      </c>
      <c r="D206" s="1253">
        <v>6.9</v>
      </c>
      <c r="E206" s="1253">
        <v>70.8</v>
      </c>
      <c r="F206" s="1254">
        <v>440</v>
      </c>
    </row>
    <row r="207" s="1085" customFormat="1" spans="2:8">
      <c r="B207" s="1253" t="s">
        <v>355</v>
      </c>
      <c r="C207" s="1253" t="s">
        <v>356</v>
      </c>
      <c r="D207" s="1253">
        <v>6.5</v>
      </c>
      <c r="E207" s="1253">
        <v>62.4</v>
      </c>
      <c r="F207" s="1254">
        <v>398</v>
      </c>
    </row>
    <row r="208" s="1085" customFormat="1" spans="2:8">
      <c r="B208" s="1253" t="s">
        <v>357</v>
      </c>
      <c r="C208" s="1253" t="s">
        <v>358</v>
      </c>
      <c r="D208" s="1253">
        <v>2116</v>
      </c>
      <c r="E208" s="1253">
        <v>25853</v>
      </c>
      <c r="F208" s="1254">
        <v>172997</v>
      </c>
    </row>
    <row r="209" s="1085" customFormat="1" spans="2:8">
      <c r="B209" s="1253" t="s">
        <v>359</v>
      </c>
      <c r="C209" s="1253" t="s">
        <v>344</v>
      </c>
      <c r="D209" s="1253">
        <v>7.2</v>
      </c>
      <c r="E209" s="1253">
        <v>75.5</v>
      </c>
      <c r="F209" s="1254">
        <v>440</v>
      </c>
    </row>
    <row r="210" s="1085" customFormat="1" spans="2:8">
      <c r="B210" s="1253" t="s">
        <v>360</v>
      </c>
      <c r="C210" s="1253" t="s">
        <v>344</v>
      </c>
      <c r="D210" s="1253">
        <v>6.9</v>
      </c>
      <c r="E210" s="1253">
        <v>71.5</v>
      </c>
      <c r="F210" s="1254">
        <v>440</v>
      </c>
    </row>
    <row r="211" s="1085" customFormat="1" spans="2:8">
      <c r="B211" s="1253" t="s">
        <v>361</v>
      </c>
      <c r="C211" s="1253" t="s">
        <v>344</v>
      </c>
      <c r="D211" s="1253">
        <v>6.9</v>
      </c>
      <c r="E211" s="1253">
        <v>72.2</v>
      </c>
      <c r="F211" s="1254">
        <v>440</v>
      </c>
    </row>
    <row r="212" s="1085" customFormat="1" spans="2:8">
      <c r="B212" s="1253" t="s">
        <v>362</v>
      </c>
      <c r="C212" s="1253" t="s">
        <v>344</v>
      </c>
      <c r="D212" s="1253">
        <v>6.9</v>
      </c>
      <c r="E212" s="1253">
        <v>72.2</v>
      </c>
      <c r="F212" s="1254">
        <v>440</v>
      </c>
    </row>
    <row r="213" s="1085" customFormat="1" spans="2:8">
      <c r="B213" s="1253" t="s">
        <v>363</v>
      </c>
      <c r="C213" s="1253" t="s">
        <v>364</v>
      </c>
      <c r="D213" s="1253">
        <v>48</v>
      </c>
      <c r="E213" s="1253">
        <v>794.5</v>
      </c>
      <c r="F213" s="1254">
        <v>5060</v>
      </c>
    </row>
    <row r="214" s="1085" customFormat="1" spans="2:8">
      <c r="B214" s="1253" t="s">
        <v>365</v>
      </c>
      <c r="C214" s="1253" t="s">
        <v>366</v>
      </c>
      <c r="D214" s="1253">
        <v>22</v>
      </c>
      <c r="E214" s="1253">
        <v>328</v>
      </c>
      <c r="F214" s="1254">
        <v>2110</v>
      </c>
    </row>
    <row r="215" s="1085" customFormat="1" spans="2:8">
      <c r="B215" s="1253" t="s">
        <v>367</v>
      </c>
      <c r="C215" s="1253" t="s">
        <v>344</v>
      </c>
      <c r="D215" s="1253">
        <v>6.9</v>
      </c>
      <c r="E215" s="1253">
        <v>70.1</v>
      </c>
      <c r="F215" s="1254">
        <v>440</v>
      </c>
    </row>
    <row r="216" s="1085" customFormat="1" spans="2:8">
      <c r="B216" s="1253" t="s">
        <v>368</v>
      </c>
      <c r="C216" s="1253" t="s">
        <v>369</v>
      </c>
      <c r="D216" s="1253">
        <v>48.8</v>
      </c>
      <c r="E216" s="1253">
        <v>774.5</v>
      </c>
      <c r="F216" s="1254">
        <v>5041</v>
      </c>
    </row>
    <row r="217" s="1085" customFormat="1" spans="2:8">
      <c r="B217" s="1166"/>
      <c r="C217" s="1166"/>
      <c r="D217" s="1166"/>
      <c r="E217" s="1166"/>
      <c r="F217" s="1166"/>
      <c r="G217" s="1166"/>
      <c r="H217" s="1166"/>
    </row>
    <row r="218" s="1218" customFormat="1" ht="60" customHeight="1" spans="2:8">
      <c r="B218" s="1255" t="s">
        <v>370</v>
      </c>
      <c r="C218" s="1255"/>
      <c r="D218" s="1255"/>
    </row>
    <row r="226" ht="22.5" spans="2:8">
      <c r="B226" s="1177" t="s">
        <v>371</v>
      </c>
      <c r="C226" s="1177"/>
      <c r="D226" s="1177"/>
      <c r="E226" s="1177"/>
      <c r="F226" s="1177"/>
      <c r="G226" s="1177"/>
      <c r="H226" s="1177"/>
    </row>
    <row r="227" ht="22.5" spans="2:8">
      <c r="B227" s="991" t="s">
        <v>372</v>
      </c>
      <c r="C227" s="991"/>
      <c r="D227" s="991"/>
    </row>
    <row r="228" ht="30" spans="2:8">
      <c r="B228" s="846" t="s">
        <v>373</v>
      </c>
      <c r="C228" s="846" t="s">
        <v>374</v>
      </c>
      <c r="D228" s="917" t="s">
        <v>375</v>
      </c>
    </row>
    <row r="229" spans="2:8">
      <c r="B229" s="992" t="s">
        <v>376</v>
      </c>
      <c r="C229" s="993"/>
      <c r="D229" s="994"/>
    </row>
    <row r="230" spans="2:8">
      <c r="B230" s="995" t="s">
        <v>377</v>
      </c>
      <c r="C230" s="995" t="s">
        <v>378</v>
      </c>
      <c r="D230" s="995"/>
    </row>
    <row r="231" spans="2:8">
      <c r="B231" s="996" t="s">
        <v>379</v>
      </c>
      <c r="C231" s="997" t="s">
        <v>380</v>
      </c>
      <c r="D231" s="995"/>
    </row>
    <row r="232" spans="2:8">
      <c r="B232" s="995" t="s">
        <v>381</v>
      </c>
      <c r="C232" s="995" t="s">
        <v>382</v>
      </c>
      <c r="D232" s="995" t="s">
        <v>383</v>
      </c>
    </row>
    <row r="233" spans="2:8">
      <c r="B233" s="998" t="s">
        <v>384</v>
      </c>
      <c r="C233" s="999" t="s">
        <v>385</v>
      </c>
      <c r="D233" s="995"/>
    </row>
    <row r="234" spans="2:8">
      <c r="B234" s="1000" t="s">
        <v>386</v>
      </c>
      <c r="C234" s="1000"/>
      <c r="D234" s="1000"/>
    </row>
  </sheetData>
  <mergeCells count="64">
    <mergeCell ref="D1:E1"/>
    <mergeCell ref="F1:G1"/>
    <mergeCell ref="B2:U2"/>
    <mergeCell ref="B9:U9"/>
    <mergeCell ref="B98:C98"/>
    <mergeCell ref="B100:C100"/>
    <mergeCell ref="B101:C101"/>
    <mergeCell ref="B102:C102"/>
    <mergeCell ref="B103:C103"/>
    <mergeCell ref="B105:C105"/>
    <mergeCell ref="B107:C107"/>
    <mergeCell ref="B114:F114"/>
    <mergeCell ref="B117:H117"/>
    <mergeCell ref="B171:H171"/>
    <mergeCell ref="B178:H178"/>
    <mergeCell ref="D196:F196"/>
    <mergeCell ref="B218:D218"/>
    <mergeCell ref="B227:D227"/>
    <mergeCell ref="B229:D229"/>
    <mergeCell ref="B234:D234"/>
    <mergeCell ref="B124:B126"/>
    <mergeCell ref="B131:B133"/>
    <mergeCell ref="B134:B136"/>
    <mergeCell ref="B137:B139"/>
    <mergeCell ref="B140:B142"/>
    <mergeCell ref="B143:B145"/>
    <mergeCell ref="B146:B147"/>
    <mergeCell ref="B148:B154"/>
    <mergeCell ref="B155:B156"/>
    <mergeCell ref="B157:B158"/>
    <mergeCell ref="B159:B161"/>
    <mergeCell ref="B162:B164"/>
    <mergeCell ref="B166:B167"/>
    <mergeCell ref="B196:B197"/>
    <mergeCell ref="C124:C126"/>
    <mergeCell ref="C131:C133"/>
    <mergeCell ref="C134:C142"/>
    <mergeCell ref="C143:C145"/>
    <mergeCell ref="C146:C147"/>
    <mergeCell ref="C148:C154"/>
    <mergeCell ref="C155:C158"/>
    <mergeCell ref="C159:C164"/>
    <mergeCell ref="C166:C167"/>
    <mergeCell ref="C196:C197"/>
    <mergeCell ref="G124:G126"/>
    <mergeCell ref="G131:G133"/>
    <mergeCell ref="G134:G142"/>
    <mergeCell ref="G143:G145"/>
    <mergeCell ref="G146:G147"/>
    <mergeCell ref="G155:G156"/>
    <mergeCell ref="G157:G158"/>
    <mergeCell ref="G159:G161"/>
    <mergeCell ref="G162:G164"/>
    <mergeCell ref="G166:G167"/>
    <mergeCell ref="H124:H126"/>
    <mergeCell ref="H131:H133"/>
    <mergeCell ref="H134:H142"/>
    <mergeCell ref="H143:H145"/>
    <mergeCell ref="H146:H147"/>
    <mergeCell ref="H155:H156"/>
    <mergeCell ref="H157:H158"/>
    <mergeCell ref="H159:H161"/>
    <mergeCell ref="H162:H164"/>
    <mergeCell ref="H166:H167"/>
  </mergeCells>
  <hyperlinks>
    <hyperlink ref="B1" location="产品目录!A1" display="返回目录"/>
  </hyperlink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B1:AIU200"/>
  <sheetViews>
    <sheetView showGridLines="0" zoomScale="70" zoomScaleNormal="70" workbookViewId="0">
      <pane ySplit="1" topLeftCell="A2" activePane="bottomLeft" state="frozen"/>
      <selection/>
      <selection pane="bottomLeft" activeCell="A1" sqref="$A1:$XFD1048576"/>
    </sheetView>
  </sheetViews>
  <sheetFormatPr defaultColWidth="9.14166666666667" defaultRowHeight="16.5"/>
  <cols>
    <col min="1" max="1" width="9.14166666666667" style="1085"/>
    <col min="2" max="2" width="28.2333333333333" style="1085" customWidth="1"/>
    <col min="3" max="3" width="32.725" style="1085" customWidth="1"/>
    <col min="4" max="4" width="39.1833333333333" style="1085" customWidth="1"/>
    <col min="5" max="5" width="15.9666666666667" style="1085" customWidth="1"/>
    <col min="6" max="7" width="14.0583333333333" style="1085" customWidth="1"/>
    <col min="8" max="8" width="18.8833333333333" style="1085" customWidth="1"/>
    <col min="9" max="13" width="11.0583333333333" style="1085" customWidth="1"/>
    <col min="14" max="14" width="10.5083333333333" style="1085" customWidth="1"/>
    <col min="15" max="15" width="11.6" style="1085" customWidth="1"/>
    <col min="16" max="16" width="9.81666666666667" style="1085" customWidth="1"/>
    <col min="17" max="18" width="9.14166666666667" style="1085"/>
    <col min="19" max="19" width="11.325" style="1085" customWidth="1"/>
    <col min="20" max="20" width="9.14166666666667" style="1085"/>
    <col min="21" max="21" width="11.325" style="1085" customWidth="1"/>
    <col min="22" max="16384" width="9.14166666666667" style="1085"/>
  </cols>
  <sheetData>
    <row r="1" s="1078" customFormat="1" ht="31.5" spans="2:931">
      <c r="B1" s="1086" t="s">
        <v>48</v>
      </c>
      <c r="C1" s="1087"/>
      <c r="D1" s="731"/>
      <c r="E1" s="1088"/>
      <c r="F1" s="731"/>
      <c r="G1" s="1088"/>
      <c r="H1" s="731"/>
      <c r="I1" s="1087"/>
      <c r="J1" s="1087"/>
      <c r="K1" s="1087"/>
      <c r="L1" s="1087"/>
      <c r="M1" s="1087"/>
    </row>
    <row r="2" s="1079" customFormat="1" ht="49.9" customHeight="1" spans="2:931">
      <c r="B2" s="1089" t="s">
        <v>387</v>
      </c>
      <c r="C2" s="1089"/>
      <c r="D2" s="1089"/>
      <c r="E2" s="1089"/>
      <c r="F2" s="1089"/>
      <c r="G2" s="1089"/>
      <c r="H2" s="1089"/>
      <c r="I2" s="1089"/>
      <c r="J2" s="1089"/>
      <c r="K2" s="1089"/>
      <c r="L2" s="1089"/>
      <c r="M2" s="1089"/>
      <c r="N2" s="1089"/>
      <c r="P2" s="1090"/>
    </row>
    <row r="3" s="1080" customFormat="1" ht="18.75" customHeight="1" spans="2:931">
      <c r="B3" s="1091"/>
      <c r="E3" s="1091"/>
      <c r="F3" s="1092"/>
      <c r="G3" s="1092"/>
      <c r="H3" s="1094"/>
      <c r="I3" s="1094"/>
      <c r="J3" s="1092"/>
      <c r="K3" s="1092"/>
      <c r="L3" s="1092"/>
      <c r="M3" s="1092"/>
    </row>
    <row r="4" s="1080" customFormat="1" spans="2:931">
      <c r="B4" s="1092" t="s">
        <v>388</v>
      </c>
      <c r="C4" s="1095"/>
      <c r="D4" s="1092" t="s">
        <v>202</v>
      </c>
      <c r="E4" s="1096"/>
      <c r="H4" s="1094"/>
      <c r="I4" s="1094"/>
      <c r="J4" s="1092"/>
      <c r="K4" s="1092"/>
      <c r="L4" s="1092"/>
      <c r="M4" s="1092"/>
    </row>
    <row r="5" s="1080" customFormat="1" ht="18.75" customHeight="1" spans="2:931">
      <c r="B5" s="1092" t="s">
        <v>389</v>
      </c>
      <c r="D5" s="1092" t="s">
        <v>390</v>
      </c>
      <c r="H5" s="1094"/>
      <c r="I5" s="1094"/>
      <c r="J5" s="1092"/>
      <c r="K5" s="1092"/>
      <c r="L5" s="1092"/>
      <c r="M5" s="1092"/>
    </row>
    <row r="6" s="1080" customFormat="1" spans="2:931">
      <c r="B6" s="1092" t="s">
        <v>391</v>
      </c>
      <c r="D6" s="1091" t="s">
        <v>392</v>
      </c>
      <c r="E6" s="1094"/>
      <c r="H6" s="1092"/>
      <c r="I6" s="1092"/>
      <c r="J6" s="1091"/>
      <c r="L6" s="1094"/>
      <c r="M6" s="1094"/>
    </row>
    <row r="7" s="1178" customFormat="1" spans="2:931">
      <c r="B7" s="1179" t="s">
        <v>393</v>
      </c>
      <c r="C7" s="1179"/>
      <c r="D7" s="1179"/>
      <c r="E7" s="1179"/>
      <c r="F7" s="1179"/>
      <c r="G7" s="1180"/>
      <c r="H7" s="1181"/>
      <c r="I7" s="1181"/>
    </row>
    <row r="8" s="1080" customFormat="1" ht="14.25" customHeight="1" spans="2:931">
      <c r="B8" s="1096"/>
      <c r="C8" s="1096"/>
      <c r="D8" s="1096"/>
      <c r="E8" s="1096"/>
      <c r="F8" s="1096"/>
      <c r="G8" s="1096"/>
      <c r="H8" s="1096"/>
      <c r="I8" s="1096"/>
      <c r="J8" s="1096"/>
      <c r="K8" s="1096"/>
      <c r="L8" s="1096"/>
      <c r="M8" s="1096"/>
    </row>
    <row r="9" s="1080" customFormat="1" ht="30" customHeight="1" spans="2:931">
      <c r="B9" s="1097" t="s">
        <v>319</v>
      </c>
      <c r="C9" s="1097"/>
      <c r="D9" s="1097"/>
      <c r="E9" s="1097"/>
      <c r="F9" s="1097"/>
      <c r="G9" s="1096"/>
      <c r="H9" s="1096"/>
      <c r="I9" s="1096"/>
      <c r="J9" s="1096"/>
      <c r="K9" s="1096"/>
      <c r="L9" s="1096"/>
      <c r="M9" s="1096"/>
    </row>
    <row r="10" s="1080" customFormat="1" ht="14.25" customHeight="1" spans="2:931">
      <c r="B10" s="1096"/>
      <c r="C10" s="1096"/>
      <c r="D10" s="1096"/>
      <c r="E10" s="1096"/>
      <c r="F10" s="1096"/>
      <c r="G10" s="1096"/>
      <c r="H10" s="1096"/>
      <c r="I10" s="1096"/>
      <c r="J10" s="1096"/>
      <c r="K10" s="1096"/>
      <c r="L10" s="1096"/>
      <c r="M10" s="1096"/>
    </row>
    <row r="11" s="1085" customFormat="1" spans="2:931">
      <c r="B11" s="1099" t="s">
        <v>178</v>
      </c>
      <c r="C11" s="1080"/>
      <c r="D11" s="1182" t="s">
        <v>48</v>
      </c>
      <c r="E11" s="1183" t="s">
        <v>394</v>
      </c>
      <c r="F11" s="1094"/>
      <c r="G11" s="1094"/>
      <c r="H11" s="1094"/>
      <c r="I11" s="1094"/>
      <c r="J11" s="1094"/>
      <c r="K11" s="1094"/>
      <c r="L11" s="1094"/>
      <c r="M11" s="1094"/>
      <c r="N11" s="1080"/>
      <c r="O11" s="1080"/>
      <c r="P11" s="1080"/>
      <c r="Q11" s="1080"/>
      <c r="R11" s="1080"/>
      <c r="S11" s="1080"/>
      <c r="T11" s="1080"/>
      <c r="U11" s="1080"/>
      <c r="V11" s="1080"/>
      <c r="W11" s="1080"/>
      <c r="X11" s="1080"/>
      <c r="Y11" s="1080"/>
      <c r="Z11" s="1080"/>
      <c r="AA11" s="1080"/>
      <c r="AB11" s="1080"/>
      <c r="AC11" s="1080"/>
      <c r="AD11" s="1080"/>
      <c r="AE11" s="1080"/>
      <c r="AF11" s="1080"/>
      <c r="AG11" s="1080"/>
      <c r="AH11" s="1080"/>
      <c r="AI11" s="1080"/>
      <c r="AJ11" s="1080"/>
      <c r="AK11" s="1080"/>
      <c r="AL11" s="1080"/>
      <c r="AM11" s="1080"/>
      <c r="AN11" s="1080"/>
      <c r="AO11" s="1080"/>
      <c r="AP11" s="1080"/>
      <c r="AQ11" s="1080"/>
      <c r="AR11" s="1080"/>
      <c r="AS11" s="1080"/>
      <c r="AT11" s="1080"/>
      <c r="AU11" s="1080"/>
      <c r="AV11" s="1080"/>
      <c r="AW11" s="1080"/>
      <c r="AX11" s="1080"/>
      <c r="AY11" s="1080"/>
      <c r="AZ11" s="1080"/>
      <c r="BA11" s="1080"/>
      <c r="BB11" s="1080"/>
      <c r="BC11" s="1080"/>
      <c r="BD11" s="1080"/>
      <c r="BE11" s="1080"/>
      <c r="BF11" s="1080"/>
      <c r="BG11" s="1080"/>
      <c r="BH11" s="1080"/>
      <c r="BI11" s="1080"/>
      <c r="BJ11" s="1080"/>
      <c r="BK11" s="1080"/>
      <c r="BL11" s="1080"/>
      <c r="BM11" s="1080"/>
      <c r="BN11" s="1080"/>
      <c r="BO11" s="1080"/>
      <c r="BP11" s="1080"/>
      <c r="BQ11" s="1080"/>
      <c r="BR11" s="1080"/>
      <c r="BS11" s="1080"/>
      <c r="BT11" s="1080"/>
      <c r="BU11" s="1080"/>
      <c r="BV11" s="1080"/>
      <c r="BW11" s="1080"/>
      <c r="BX11" s="1080"/>
      <c r="BY11" s="1080"/>
      <c r="BZ11" s="1080"/>
      <c r="CA11" s="1080"/>
      <c r="CB11" s="1080"/>
      <c r="CC11" s="1080"/>
      <c r="CD11" s="1080"/>
      <c r="CE11" s="1080"/>
      <c r="CF11" s="1080"/>
      <c r="CG11" s="1080"/>
      <c r="CH11" s="1080"/>
      <c r="CI11" s="1080"/>
      <c r="CJ11" s="1080"/>
      <c r="CK11" s="1080"/>
      <c r="CL11" s="1080"/>
      <c r="CM11" s="1080"/>
      <c r="CN11" s="1080"/>
      <c r="CO11" s="1080"/>
      <c r="CP11" s="1080"/>
      <c r="CQ11" s="1080"/>
      <c r="CR11" s="1080"/>
      <c r="CS11" s="1080"/>
      <c r="CT11" s="1080"/>
      <c r="CU11" s="1080"/>
      <c r="CV11" s="1080"/>
      <c r="CW11" s="1080"/>
      <c r="CX11" s="1080"/>
      <c r="CY11" s="1080"/>
      <c r="CZ11" s="1080"/>
      <c r="DA11" s="1080"/>
      <c r="DB11" s="1080"/>
      <c r="DC11" s="1080"/>
      <c r="DD11" s="1080"/>
      <c r="DE11" s="1080"/>
      <c r="DF11" s="1080"/>
      <c r="DG11" s="1080"/>
      <c r="DH11" s="1080"/>
      <c r="DI11" s="1080"/>
      <c r="DJ11" s="1080"/>
      <c r="DK11" s="1080"/>
      <c r="DL11" s="1080"/>
      <c r="DM11" s="1080"/>
      <c r="DN11" s="1080"/>
      <c r="DO11" s="1080"/>
      <c r="DP11" s="1080"/>
      <c r="DQ11" s="1080"/>
      <c r="DR11" s="1080"/>
      <c r="DS11" s="1080"/>
      <c r="DT11" s="1080"/>
      <c r="DU11" s="1080"/>
      <c r="DV11" s="1080"/>
      <c r="DW11" s="1080"/>
      <c r="DX11" s="1080"/>
      <c r="DY11" s="1080"/>
      <c r="DZ11" s="1080"/>
      <c r="EA11" s="1080"/>
      <c r="EB11" s="1080"/>
      <c r="EC11" s="1080"/>
      <c r="ED11" s="1080"/>
      <c r="EE11" s="1080"/>
      <c r="EF11" s="1080"/>
      <c r="EG11" s="1080"/>
      <c r="EH11" s="1080"/>
      <c r="EI11" s="1080"/>
      <c r="EJ11" s="1080"/>
      <c r="EK11" s="1080"/>
      <c r="EL11" s="1080"/>
      <c r="EM11" s="1080"/>
      <c r="EN11" s="1080"/>
      <c r="EO11" s="1080"/>
      <c r="EP11" s="1080"/>
      <c r="EQ11" s="1080"/>
      <c r="ER11" s="1080"/>
      <c r="ES11" s="1080"/>
      <c r="ET11" s="1080"/>
      <c r="EU11" s="1080"/>
      <c r="EV11" s="1080"/>
      <c r="EW11" s="1080"/>
      <c r="EX11" s="1080"/>
      <c r="EY11" s="1080"/>
      <c r="EZ11" s="1080"/>
      <c r="FA11" s="1080"/>
      <c r="FB11" s="1080"/>
      <c r="FC11" s="1080"/>
      <c r="FD11" s="1080"/>
      <c r="FE11" s="1080"/>
      <c r="FF11" s="1080"/>
      <c r="FG11" s="1080"/>
      <c r="FH11" s="1080"/>
      <c r="FI11" s="1080"/>
      <c r="FJ11" s="1080"/>
      <c r="FK11" s="1080"/>
      <c r="FL11" s="1080"/>
      <c r="FM11" s="1080"/>
      <c r="FN11" s="1080"/>
      <c r="FO11" s="1080"/>
      <c r="FP11" s="1080"/>
      <c r="FQ11" s="1080"/>
      <c r="FR11" s="1080"/>
      <c r="FS11" s="1080"/>
      <c r="FT11" s="1080"/>
      <c r="FU11" s="1080"/>
      <c r="FV11" s="1080"/>
      <c r="FW11" s="1080"/>
      <c r="FX11" s="1080"/>
      <c r="FY11" s="1080"/>
      <c r="FZ11" s="1080"/>
      <c r="GA11" s="1080"/>
      <c r="GB11" s="1080"/>
      <c r="GC11" s="1080"/>
      <c r="GD11" s="1080"/>
      <c r="GE11" s="1080"/>
      <c r="GF11" s="1080"/>
      <c r="GG11" s="1080"/>
      <c r="GH11" s="1080"/>
      <c r="GI11" s="1080"/>
      <c r="GJ11" s="1080"/>
      <c r="GK11" s="1080"/>
      <c r="GL11" s="1080"/>
      <c r="GM11" s="1080"/>
      <c r="GN11" s="1080"/>
      <c r="GO11" s="1080"/>
      <c r="GP11" s="1080"/>
      <c r="GQ11" s="1080"/>
      <c r="GR11" s="1080"/>
      <c r="GS11" s="1080"/>
      <c r="GT11" s="1080"/>
      <c r="GU11" s="1080"/>
      <c r="GV11" s="1080"/>
      <c r="GW11" s="1080"/>
      <c r="GX11" s="1080"/>
      <c r="GY11" s="1080"/>
      <c r="GZ11" s="1080"/>
      <c r="HA11" s="1080"/>
      <c r="HB11" s="1080"/>
      <c r="HC11" s="1080"/>
      <c r="HD11" s="1080"/>
      <c r="HE11" s="1080"/>
      <c r="HF11" s="1080"/>
      <c r="HG11" s="1080"/>
      <c r="HH11" s="1080"/>
      <c r="HI11" s="1080"/>
      <c r="HJ11" s="1080"/>
      <c r="HK11" s="1080"/>
      <c r="HL11" s="1080"/>
      <c r="HM11" s="1080"/>
      <c r="HN11" s="1080"/>
      <c r="HO11" s="1080"/>
      <c r="HP11" s="1080"/>
      <c r="HQ11" s="1080"/>
      <c r="HR11" s="1080"/>
      <c r="HS11" s="1080"/>
      <c r="HT11" s="1080"/>
      <c r="HU11" s="1080"/>
      <c r="HV11" s="1080"/>
      <c r="HW11" s="1080"/>
      <c r="HX11" s="1080"/>
      <c r="HY11" s="1080"/>
      <c r="HZ11" s="1080"/>
      <c r="IA11" s="1080"/>
      <c r="IB11" s="1080"/>
      <c r="IC11" s="1080"/>
      <c r="ID11" s="1080"/>
      <c r="IE11" s="1080"/>
      <c r="IF11" s="1080"/>
      <c r="IG11" s="1080"/>
      <c r="IH11" s="1080"/>
      <c r="II11" s="1080"/>
      <c r="IJ11" s="1080"/>
      <c r="IK11" s="1080"/>
      <c r="IL11" s="1080"/>
      <c r="IM11" s="1080"/>
      <c r="IN11" s="1080"/>
      <c r="IO11" s="1080"/>
      <c r="IP11" s="1080"/>
      <c r="IQ11" s="1080"/>
      <c r="IR11" s="1080"/>
      <c r="IS11" s="1080"/>
      <c r="IT11" s="1080"/>
      <c r="IU11" s="1080"/>
      <c r="IV11" s="1080"/>
      <c r="IW11" s="1080"/>
      <c r="IX11" s="1080"/>
      <c r="IY11" s="1080"/>
      <c r="IZ11" s="1080"/>
      <c r="JA11" s="1080"/>
      <c r="JB11" s="1080"/>
      <c r="JC11" s="1080"/>
      <c r="JD11" s="1080"/>
      <c r="JE11" s="1080"/>
      <c r="JF11" s="1080"/>
      <c r="JG11" s="1080"/>
      <c r="JH11" s="1080"/>
      <c r="JI11" s="1080"/>
      <c r="JJ11" s="1080"/>
      <c r="JK11" s="1080"/>
      <c r="JL11" s="1080"/>
      <c r="JM11" s="1080"/>
      <c r="JN11" s="1080"/>
      <c r="JO11" s="1080"/>
      <c r="JP11" s="1080"/>
      <c r="JQ11" s="1080"/>
      <c r="JR11" s="1080"/>
      <c r="JS11" s="1080"/>
      <c r="JT11" s="1080"/>
      <c r="JU11" s="1080"/>
      <c r="JV11" s="1080"/>
      <c r="JW11" s="1080"/>
      <c r="JX11" s="1080"/>
      <c r="JY11" s="1080"/>
      <c r="JZ11" s="1080"/>
      <c r="KA11" s="1080"/>
      <c r="KB11" s="1080"/>
      <c r="KC11" s="1080"/>
      <c r="KD11" s="1080"/>
      <c r="KE11" s="1080"/>
      <c r="KF11" s="1080"/>
      <c r="KG11" s="1080"/>
      <c r="KH11" s="1080"/>
      <c r="KI11" s="1080"/>
      <c r="KJ11" s="1080"/>
      <c r="KK11" s="1080"/>
      <c r="KL11" s="1080"/>
      <c r="KM11" s="1080"/>
      <c r="KN11" s="1080"/>
      <c r="KO11" s="1080"/>
      <c r="KP11" s="1080"/>
      <c r="KQ11" s="1080"/>
      <c r="KR11" s="1080"/>
      <c r="KS11" s="1080"/>
      <c r="KT11" s="1080"/>
      <c r="KU11" s="1080"/>
      <c r="KV11" s="1080"/>
      <c r="KW11" s="1080"/>
      <c r="KX11" s="1080"/>
      <c r="KY11" s="1080"/>
      <c r="KZ11" s="1080"/>
      <c r="LA11" s="1080"/>
      <c r="LB11" s="1080"/>
      <c r="LC11" s="1080"/>
      <c r="LD11" s="1080"/>
      <c r="LE11" s="1080"/>
      <c r="LF11" s="1080"/>
      <c r="LG11" s="1080"/>
      <c r="LH11" s="1080"/>
      <c r="LI11" s="1080"/>
      <c r="LJ11" s="1080"/>
      <c r="LK11" s="1080"/>
      <c r="LL11" s="1080"/>
      <c r="LM11" s="1080"/>
      <c r="LN11" s="1080"/>
      <c r="LO11" s="1080"/>
      <c r="LP11" s="1080"/>
      <c r="LQ11" s="1080"/>
      <c r="LR11" s="1080"/>
      <c r="LS11" s="1080"/>
      <c r="LT11" s="1080"/>
      <c r="LU11" s="1080"/>
      <c r="LV11" s="1080"/>
      <c r="LW11" s="1080"/>
      <c r="LX11" s="1080"/>
      <c r="LY11" s="1080"/>
      <c r="LZ11" s="1080"/>
      <c r="MA11" s="1080"/>
      <c r="MB11" s="1080"/>
      <c r="MC11" s="1080"/>
      <c r="MD11" s="1080"/>
      <c r="ME11" s="1080"/>
      <c r="MF11" s="1080"/>
      <c r="MG11" s="1080"/>
      <c r="MH11" s="1080"/>
      <c r="MI11" s="1080"/>
      <c r="MJ11" s="1080"/>
      <c r="MK11" s="1080"/>
      <c r="ML11" s="1080"/>
      <c r="MM11" s="1080"/>
      <c r="MN11" s="1080"/>
      <c r="MO11" s="1080"/>
      <c r="MP11" s="1080"/>
      <c r="MQ11" s="1080"/>
      <c r="MR11" s="1080"/>
      <c r="MS11" s="1080"/>
      <c r="MT11" s="1080"/>
      <c r="MU11" s="1080"/>
      <c r="MV11" s="1080"/>
      <c r="MW11" s="1080"/>
      <c r="MX11" s="1080"/>
      <c r="MY11" s="1080"/>
      <c r="MZ11" s="1080"/>
      <c r="NA11" s="1080"/>
      <c r="NB11" s="1080"/>
      <c r="NC11" s="1080"/>
      <c r="ND11" s="1080"/>
      <c r="NE11" s="1080"/>
      <c r="NF11" s="1080"/>
      <c r="NG11" s="1080"/>
      <c r="NH11" s="1080"/>
      <c r="NI11" s="1080"/>
      <c r="NJ11" s="1080"/>
      <c r="NK11" s="1080"/>
      <c r="NL11" s="1080"/>
      <c r="NM11" s="1080"/>
      <c r="NN11" s="1080"/>
      <c r="NO11" s="1080"/>
      <c r="NP11" s="1080"/>
      <c r="NQ11" s="1080"/>
      <c r="NR11" s="1080"/>
      <c r="NS11" s="1080"/>
      <c r="NT11" s="1080"/>
      <c r="NU11" s="1080"/>
      <c r="NV11" s="1080"/>
      <c r="NW11" s="1080"/>
      <c r="NX11" s="1080"/>
      <c r="NY11" s="1080"/>
      <c r="NZ11" s="1080"/>
      <c r="OA11" s="1080"/>
      <c r="OB11" s="1080"/>
      <c r="OC11" s="1080"/>
      <c r="OD11" s="1080"/>
      <c r="OE11" s="1080"/>
      <c r="OF11" s="1080"/>
      <c r="OG11" s="1080"/>
      <c r="OH11" s="1080"/>
      <c r="OI11" s="1080"/>
      <c r="OJ11" s="1080"/>
      <c r="OK11" s="1080"/>
      <c r="OL11" s="1080"/>
      <c r="OM11" s="1080"/>
      <c r="ON11" s="1080"/>
      <c r="OO11" s="1080"/>
      <c r="OP11" s="1080"/>
      <c r="OQ11" s="1080"/>
      <c r="OR11" s="1080"/>
      <c r="OS11" s="1080"/>
      <c r="OT11" s="1080"/>
      <c r="OU11" s="1080"/>
      <c r="OV11" s="1080"/>
      <c r="OW11" s="1080"/>
      <c r="OX11" s="1080"/>
      <c r="OY11" s="1080"/>
      <c r="OZ11" s="1080"/>
      <c r="PA11" s="1080"/>
      <c r="PB11" s="1080"/>
      <c r="PC11" s="1080"/>
      <c r="PD11" s="1080"/>
      <c r="PE11" s="1080"/>
      <c r="PF11" s="1080"/>
      <c r="PG11" s="1080"/>
      <c r="PH11" s="1080"/>
      <c r="PI11" s="1080"/>
      <c r="PJ11" s="1080"/>
      <c r="PK11" s="1080"/>
      <c r="PL11" s="1080"/>
      <c r="PM11" s="1080"/>
      <c r="PN11" s="1080"/>
      <c r="PO11" s="1080"/>
      <c r="PP11" s="1080"/>
      <c r="PQ11" s="1080"/>
      <c r="PR11" s="1080"/>
      <c r="PS11" s="1080"/>
      <c r="PT11" s="1080"/>
      <c r="PU11" s="1080"/>
      <c r="PV11" s="1080"/>
      <c r="PW11" s="1080"/>
      <c r="PX11" s="1080"/>
      <c r="PY11" s="1080"/>
      <c r="PZ11" s="1080"/>
      <c r="QA11" s="1080"/>
      <c r="QB11" s="1080"/>
      <c r="QC11" s="1080"/>
      <c r="QD11" s="1080"/>
      <c r="QE11" s="1080"/>
      <c r="QF11" s="1080"/>
      <c r="QG11" s="1080"/>
      <c r="QH11" s="1080"/>
      <c r="QI11" s="1080"/>
      <c r="QJ11" s="1080"/>
      <c r="QK11" s="1080"/>
      <c r="QL11" s="1080"/>
      <c r="QM11" s="1080"/>
      <c r="QN11" s="1080"/>
      <c r="QO11" s="1080"/>
      <c r="QP11" s="1080"/>
      <c r="QQ11" s="1080"/>
      <c r="QR11" s="1080"/>
      <c r="QS11" s="1080"/>
      <c r="QT11" s="1080"/>
      <c r="QU11" s="1080"/>
      <c r="QV11" s="1080"/>
      <c r="QW11" s="1080"/>
      <c r="QX11" s="1080"/>
      <c r="QY11" s="1080"/>
      <c r="QZ11" s="1080"/>
      <c r="RA11" s="1080"/>
      <c r="RB11" s="1080"/>
      <c r="RC11" s="1080"/>
      <c r="RD11" s="1080"/>
      <c r="RE11" s="1080"/>
      <c r="RF11" s="1080"/>
      <c r="RG11" s="1080"/>
      <c r="RH11" s="1080"/>
      <c r="RI11" s="1080"/>
      <c r="RJ11" s="1080"/>
      <c r="RK11" s="1080"/>
      <c r="RL11" s="1080"/>
      <c r="RM11" s="1080"/>
      <c r="RN11" s="1080"/>
      <c r="RO11" s="1080"/>
      <c r="RP11" s="1080"/>
      <c r="RQ11" s="1080"/>
      <c r="RR11" s="1080"/>
      <c r="RS11" s="1080"/>
      <c r="RT11" s="1080"/>
      <c r="RU11" s="1080"/>
      <c r="RV11" s="1080"/>
      <c r="RW11" s="1080"/>
      <c r="RX11" s="1080"/>
      <c r="RY11" s="1080"/>
      <c r="RZ11" s="1080"/>
      <c r="SA11" s="1080"/>
      <c r="SB11" s="1080"/>
      <c r="SC11" s="1080"/>
      <c r="SD11" s="1080"/>
      <c r="SE11" s="1080"/>
      <c r="SF11" s="1080"/>
      <c r="SG11" s="1080"/>
      <c r="SH11" s="1080"/>
      <c r="SI11" s="1080"/>
      <c r="SJ11" s="1080"/>
      <c r="SK11" s="1080"/>
      <c r="SL11" s="1080"/>
      <c r="SM11" s="1080"/>
      <c r="SN11" s="1080"/>
      <c r="SO11" s="1080"/>
      <c r="SP11" s="1080"/>
      <c r="SQ11" s="1080"/>
      <c r="SR11" s="1080"/>
      <c r="SS11" s="1080"/>
      <c r="ST11" s="1080"/>
      <c r="SU11" s="1080"/>
      <c r="SV11" s="1080"/>
      <c r="SW11" s="1080"/>
      <c r="SX11" s="1080"/>
      <c r="SY11" s="1080"/>
      <c r="SZ11" s="1080"/>
      <c r="TA11" s="1080"/>
      <c r="TB11" s="1080"/>
      <c r="TC11" s="1080"/>
      <c r="TD11" s="1080"/>
      <c r="TE11" s="1080"/>
      <c r="TF11" s="1080"/>
      <c r="TG11" s="1080"/>
      <c r="TH11" s="1080"/>
      <c r="TI11" s="1080"/>
      <c r="TJ11" s="1080"/>
      <c r="TK11" s="1080"/>
      <c r="TL11" s="1080"/>
      <c r="TM11" s="1080"/>
      <c r="TN11" s="1080"/>
      <c r="TO11" s="1080"/>
      <c r="TP11" s="1080"/>
      <c r="TQ11" s="1080"/>
      <c r="TR11" s="1080"/>
      <c r="TS11" s="1080"/>
      <c r="TT11" s="1080"/>
      <c r="TU11" s="1080"/>
      <c r="TV11" s="1080"/>
      <c r="TW11" s="1080"/>
      <c r="TX11" s="1080"/>
      <c r="TY11" s="1080"/>
      <c r="TZ11" s="1080"/>
      <c r="UA11" s="1080"/>
      <c r="UB11" s="1080"/>
      <c r="UC11" s="1080"/>
      <c r="UD11" s="1080"/>
      <c r="UE11" s="1080"/>
      <c r="UF11" s="1080"/>
      <c r="UG11" s="1080"/>
      <c r="UH11" s="1080"/>
      <c r="UI11" s="1080"/>
      <c r="UJ11" s="1080"/>
      <c r="UK11" s="1080"/>
      <c r="UL11" s="1080"/>
      <c r="UM11" s="1080"/>
      <c r="UN11" s="1080"/>
      <c r="UO11" s="1080"/>
      <c r="UP11" s="1080"/>
      <c r="UQ11" s="1080"/>
      <c r="UR11" s="1080"/>
      <c r="US11" s="1080"/>
      <c r="UT11" s="1080"/>
      <c r="UU11" s="1080"/>
      <c r="UV11" s="1080"/>
      <c r="UW11" s="1080"/>
      <c r="UX11" s="1080"/>
      <c r="UY11" s="1080"/>
      <c r="UZ11" s="1080"/>
      <c r="VA11" s="1080"/>
      <c r="VB11" s="1080"/>
      <c r="VC11" s="1080"/>
      <c r="VD11" s="1080"/>
      <c r="VE11" s="1080"/>
      <c r="VF11" s="1080"/>
      <c r="VG11" s="1080"/>
      <c r="VH11" s="1080"/>
      <c r="VI11" s="1080"/>
      <c r="VJ11" s="1080"/>
      <c r="VK11" s="1080"/>
      <c r="VL11" s="1080"/>
      <c r="VM11" s="1080"/>
      <c r="VN11" s="1080"/>
      <c r="VO11" s="1080"/>
      <c r="VP11" s="1080"/>
      <c r="VQ11" s="1080"/>
      <c r="VR11" s="1080"/>
      <c r="VS11" s="1080"/>
      <c r="VT11" s="1080"/>
      <c r="VU11" s="1080"/>
      <c r="VV11" s="1080"/>
      <c r="VW11" s="1080"/>
      <c r="VX11" s="1080"/>
      <c r="VY11" s="1080"/>
      <c r="VZ11" s="1080"/>
      <c r="WA11" s="1080"/>
      <c r="WB11" s="1080"/>
      <c r="WC11" s="1080"/>
      <c r="WD11" s="1080"/>
      <c r="WE11" s="1080"/>
      <c r="WF11" s="1080"/>
      <c r="WG11" s="1080"/>
      <c r="WH11" s="1080"/>
      <c r="WI11" s="1080"/>
      <c r="WJ11" s="1080"/>
      <c r="WK11" s="1080"/>
      <c r="WL11" s="1080"/>
      <c r="WM11" s="1080"/>
      <c r="WN11" s="1080"/>
      <c r="WO11" s="1080"/>
      <c r="WP11" s="1080"/>
      <c r="WQ11" s="1080"/>
      <c r="WR11" s="1080"/>
      <c r="WS11" s="1080"/>
      <c r="WT11" s="1080"/>
      <c r="WU11" s="1080"/>
      <c r="WV11" s="1080"/>
      <c r="WW11" s="1080"/>
      <c r="WX11" s="1080"/>
      <c r="WY11" s="1080"/>
      <c r="WZ11" s="1080"/>
      <c r="XA11" s="1080"/>
      <c r="XB11" s="1080"/>
      <c r="XC11" s="1080"/>
      <c r="XD11" s="1080"/>
      <c r="XE11" s="1080"/>
      <c r="XF11" s="1080"/>
      <c r="XG11" s="1080"/>
      <c r="XH11" s="1080"/>
      <c r="XI11" s="1080"/>
      <c r="XJ11" s="1080"/>
      <c r="XK11" s="1080"/>
      <c r="XL11" s="1080"/>
      <c r="XM11" s="1080"/>
      <c r="XN11" s="1080"/>
      <c r="XO11" s="1080"/>
      <c r="XP11" s="1080"/>
      <c r="XQ11" s="1080"/>
      <c r="XR11" s="1080"/>
      <c r="XS11" s="1080"/>
      <c r="XT11" s="1080"/>
      <c r="XU11" s="1080"/>
      <c r="XV11" s="1080"/>
      <c r="XW11" s="1080"/>
      <c r="XX11" s="1080"/>
      <c r="XY11" s="1080"/>
      <c r="XZ11" s="1080"/>
      <c r="YA11" s="1080"/>
      <c r="YB11" s="1080"/>
      <c r="YC11" s="1080"/>
      <c r="YD11" s="1080"/>
      <c r="YE11" s="1080"/>
      <c r="YF11" s="1080"/>
      <c r="YG11" s="1080"/>
      <c r="YH11" s="1080"/>
      <c r="YI11" s="1080"/>
      <c r="YJ11" s="1080"/>
      <c r="YK11" s="1080"/>
      <c r="YL11" s="1080"/>
      <c r="YM11" s="1080"/>
      <c r="YN11" s="1080"/>
      <c r="YO11" s="1080"/>
      <c r="YP11" s="1080"/>
      <c r="YQ11" s="1080"/>
      <c r="YR11" s="1080"/>
      <c r="YS11" s="1080"/>
      <c r="YT11" s="1080"/>
      <c r="YU11" s="1080"/>
      <c r="YV11" s="1080"/>
      <c r="YW11" s="1080"/>
      <c r="YX11" s="1080"/>
      <c r="YY11" s="1080"/>
      <c r="YZ11" s="1080"/>
      <c r="ZA11" s="1080"/>
      <c r="ZB11" s="1080"/>
      <c r="ZC11" s="1080"/>
      <c r="ZD11" s="1080"/>
      <c r="ZE11" s="1080"/>
      <c r="ZF11" s="1080"/>
      <c r="ZG11" s="1080"/>
      <c r="ZH11" s="1080"/>
      <c r="ZI11" s="1080"/>
      <c r="ZJ11" s="1080"/>
      <c r="ZK11" s="1080"/>
      <c r="ZL11" s="1080"/>
      <c r="ZM11" s="1080"/>
      <c r="ZN11" s="1080"/>
      <c r="ZO11" s="1080"/>
      <c r="ZP11" s="1080"/>
      <c r="ZQ11" s="1080"/>
      <c r="ZR11" s="1080"/>
      <c r="ZS11" s="1080"/>
      <c r="ZT11" s="1080"/>
      <c r="ZU11" s="1080"/>
      <c r="ZV11" s="1080"/>
      <c r="ZW11" s="1080"/>
      <c r="ZX11" s="1080"/>
      <c r="ZY11" s="1080"/>
      <c r="ZZ11" s="1080"/>
      <c r="AAA11" s="1080"/>
      <c r="AAB11" s="1080"/>
      <c r="AAC11" s="1080"/>
      <c r="AAD11" s="1080"/>
      <c r="AAE11" s="1080"/>
      <c r="AAF11" s="1080"/>
      <c r="AAG11" s="1080"/>
      <c r="AAH11" s="1080"/>
      <c r="AAI11" s="1080"/>
      <c r="AAJ11" s="1080"/>
      <c r="AAK11" s="1080"/>
      <c r="AAL11" s="1080"/>
      <c r="AAM11" s="1080"/>
      <c r="AAN11" s="1080"/>
      <c r="AAO11" s="1080"/>
      <c r="AAP11" s="1080"/>
      <c r="AAQ11" s="1080"/>
      <c r="AAR11" s="1080"/>
      <c r="AAS11" s="1080"/>
      <c r="AAT11" s="1080"/>
      <c r="AAU11" s="1080"/>
      <c r="AAV11" s="1080"/>
      <c r="AAW11" s="1080"/>
      <c r="AAX11" s="1080"/>
      <c r="AAY11" s="1080"/>
      <c r="AAZ11" s="1080"/>
      <c r="ABA11" s="1080"/>
      <c r="ABB11" s="1080"/>
      <c r="ABC11" s="1080"/>
      <c r="ABD11" s="1080"/>
      <c r="ABE11" s="1080"/>
      <c r="ABF11" s="1080"/>
      <c r="ABG11" s="1080"/>
      <c r="ABH11" s="1080"/>
      <c r="ABI11" s="1080"/>
      <c r="ABJ11" s="1080"/>
      <c r="ABK11" s="1080"/>
      <c r="ABL11" s="1080"/>
      <c r="ABM11" s="1080"/>
      <c r="ABN11" s="1080"/>
      <c r="ABO11" s="1080"/>
      <c r="ABP11" s="1080"/>
      <c r="ABQ11" s="1080"/>
      <c r="ABR11" s="1080"/>
      <c r="ABS11" s="1080"/>
      <c r="ABT11" s="1080"/>
      <c r="ABU11" s="1080"/>
      <c r="ABV11" s="1080"/>
      <c r="ABW11" s="1080"/>
      <c r="ABX11" s="1080"/>
      <c r="ABY11" s="1080"/>
      <c r="ABZ11" s="1080"/>
      <c r="ACA11" s="1080"/>
      <c r="ACB11" s="1080"/>
      <c r="ACC11" s="1080"/>
      <c r="ACD11" s="1080"/>
      <c r="ACE11" s="1080"/>
      <c r="ACF11" s="1080"/>
      <c r="ACG11" s="1080"/>
      <c r="ACH11" s="1080"/>
      <c r="ACI11" s="1080"/>
      <c r="ACJ11" s="1080"/>
      <c r="ACK11" s="1080"/>
      <c r="ACL11" s="1080"/>
      <c r="ACM11" s="1080"/>
      <c r="ACN11" s="1080"/>
      <c r="ACO11" s="1080"/>
      <c r="ACP11" s="1080"/>
      <c r="ACQ11" s="1080"/>
      <c r="ACR11" s="1080"/>
      <c r="ACS11" s="1080"/>
      <c r="ACT11" s="1080"/>
      <c r="ACU11" s="1080"/>
      <c r="ACV11" s="1080"/>
      <c r="ACW11" s="1080"/>
      <c r="ACX11" s="1080"/>
      <c r="ACY11" s="1080"/>
      <c r="ACZ11" s="1080"/>
      <c r="ADA11" s="1080"/>
      <c r="ADB11" s="1080"/>
      <c r="ADC11" s="1080"/>
      <c r="ADD11" s="1080"/>
      <c r="ADE11" s="1080"/>
      <c r="ADF11" s="1080"/>
      <c r="ADG11" s="1080"/>
      <c r="ADH11" s="1080"/>
      <c r="ADI11" s="1080"/>
      <c r="ADJ11" s="1080"/>
      <c r="ADK11" s="1080"/>
      <c r="ADL11" s="1080"/>
      <c r="ADM11" s="1080"/>
      <c r="ADN11" s="1080"/>
      <c r="ADO11" s="1080"/>
      <c r="ADP11" s="1080"/>
      <c r="ADQ11" s="1080"/>
      <c r="ADR11" s="1080"/>
      <c r="ADS11" s="1080"/>
      <c r="ADT11" s="1080"/>
      <c r="ADU11" s="1080"/>
      <c r="ADV11" s="1080"/>
      <c r="ADW11" s="1080"/>
      <c r="ADX11" s="1080"/>
      <c r="ADY11" s="1080"/>
      <c r="ADZ11" s="1080"/>
      <c r="AEA11" s="1080"/>
      <c r="AEB11" s="1080"/>
      <c r="AEC11" s="1080"/>
      <c r="AED11" s="1080"/>
      <c r="AEE11" s="1080"/>
      <c r="AEF11" s="1080"/>
      <c r="AEG11" s="1080"/>
      <c r="AEH11" s="1080"/>
      <c r="AEI11" s="1080"/>
      <c r="AEJ11" s="1080"/>
      <c r="AEK11" s="1080"/>
      <c r="AEL11" s="1080"/>
      <c r="AEM11" s="1080"/>
      <c r="AEN11" s="1080"/>
      <c r="AEO11" s="1080"/>
      <c r="AEP11" s="1080"/>
      <c r="AEQ11" s="1080"/>
      <c r="AER11" s="1080"/>
      <c r="AES11" s="1080"/>
      <c r="AET11" s="1080"/>
      <c r="AEU11" s="1080"/>
      <c r="AEV11" s="1080"/>
      <c r="AEW11" s="1080"/>
      <c r="AEX11" s="1080"/>
      <c r="AEY11" s="1080"/>
      <c r="AEZ11" s="1080"/>
      <c r="AFA11" s="1080"/>
      <c r="AFB11" s="1080"/>
      <c r="AFC11" s="1080"/>
      <c r="AFD11" s="1080"/>
      <c r="AFE11" s="1080"/>
      <c r="AFF11" s="1080"/>
      <c r="AFG11" s="1080"/>
      <c r="AFH11" s="1080"/>
      <c r="AFI11" s="1080"/>
      <c r="AFJ11" s="1080"/>
      <c r="AFK11" s="1080"/>
      <c r="AFL11" s="1080"/>
      <c r="AFM11" s="1080"/>
      <c r="AFN11" s="1080"/>
      <c r="AFO11" s="1080"/>
      <c r="AFP11" s="1080"/>
      <c r="AFQ11" s="1080"/>
      <c r="AFR11" s="1080"/>
      <c r="AFS11" s="1080"/>
      <c r="AFT11" s="1080"/>
      <c r="AFU11" s="1080"/>
      <c r="AFV11" s="1080"/>
      <c r="AFW11" s="1080"/>
      <c r="AFX11" s="1080"/>
      <c r="AFY11" s="1080"/>
      <c r="AFZ11" s="1080"/>
      <c r="AGA11" s="1080"/>
      <c r="AGB11" s="1080"/>
      <c r="AGC11" s="1080"/>
      <c r="AGD11" s="1080"/>
      <c r="AGE11" s="1080"/>
      <c r="AGF11" s="1080"/>
      <c r="AGG11" s="1080"/>
      <c r="AGH11" s="1080"/>
      <c r="AGI11" s="1080"/>
      <c r="AGJ11" s="1080"/>
      <c r="AGK11" s="1080"/>
      <c r="AGL11" s="1080"/>
      <c r="AGM11" s="1080"/>
      <c r="AGN11" s="1080"/>
      <c r="AGO11" s="1080"/>
      <c r="AGP11" s="1080"/>
      <c r="AGQ11" s="1080"/>
      <c r="AGR11" s="1080"/>
      <c r="AGS11" s="1080"/>
      <c r="AGT11" s="1080"/>
      <c r="AGU11" s="1080"/>
      <c r="AGV11" s="1080"/>
      <c r="AGW11" s="1080"/>
      <c r="AGX11" s="1080"/>
      <c r="AGY11" s="1080"/>
      <c r="AGZ11" s="1080"/>
      <c r="AHA11" s="1080"/>
      <c r="AHB11" s="1080"/>
      <c r="AHC11" s="1080"/>
      <c r="AHD11" s="1080"/>
      <c r="AHE11" s="1080"/>
      <c r="AHF11" s="1080"/>
      <c r="AHG11" s="1080"/>
      <c r="AHH11" s="1080"/>
      <c r="AHI11" s="1080"/>
      <c r="AHJ11" s="1080"/>
      <c r="AHK11" s="1080"/>
      <c r="AHL11" s="1080"/>
      <c r="AHM11" s="1080"/>
      <c r="AHN11" s="1080"/>
      <c r="AHO11" s="1080"/>
      <c r="AHP11" s="1080"/>
      <c r="AHQ11" s="1080"/>
      <c r="AHR11" s="1080"/>
      <c r="AHS11" s="1080"/>
      <c r="AHT11" s="1080"/>
      <c r="AHU11" s="1080"/>
      <c r="AHV11" s="1080"/>
      <c r="AHW11" s="1080"/>
      <c r="AHX11" s="1080"/>
      <c r="AHY11" s="1080"/>
      <c r="AHZ11" s="1080"/>
      <c r="AIA11" s="1080"/>
      <c r="AIB11" s="1080"/>
      <c r="AIC11" s="1080"/>
      <c r="AID11" s="1080"/>
      <c r="AIE11" s="1080"/>
      <c r="AIF11" s="1080"/>
      <c r="AIG11" s="1080"/>
      <c r="AIH11" s="1080"/>
      <c r="AII11" s="1080"/>
      <c r="AIJ11" s="1080"/>
      <c r="AIK11" s="1080"/>
      <c r="AIL11" s="1080"/>
      <c r="AIM11" s="1080"/>
      <c r="AIN11" s="1080"/>
      <c r="AIO11" s="1080"/>
      <c r="AIP11" s="1080"/>
      <c r="AIQ11" s="1080"/>
      <c r="AIR11" s="1080"/>
      <c r="AIS11" s="1080"/>
      <c r="AIT11" s="1080"/>
      <c r="AIU11" s="1080"/>
    </row>
    <row r="12" s="1085" customFormat="1" spans="2:931">
      <c r="B12" s="1184" t="s">
        <v>179</v>
      </c>
      <c r="C12" s="1185" t="s">
        <v>180</v>
      </c>
      <c r="D12" s="1185" t="s">
        <v>181</v>
      </c>
      <c r="E12" s="1185" t="s">
        <v>181</v>
      </c>
      <c r="F12" s="1185" t="s">
        <v>181</v>
      </c>
      <c r="G12" s="1185" t="s">
        <v>181</v>
      </c>
      <c r="H12" s="1185" t="s">
        <v>181</v>
      </c>
      <c r="I12" s="1185" t="s">
        <v>181</v>
      </c>
      <c r="J12" s="1185" t="s">
        <v>181</v>
      </c>
      <c r="K12" s="1185" t="s">
        <v>181</v>
      </c>
      <c r="L12" s="1185" t="s">
        <v>181</v>
      </c>
      <c r="M12" s="1185" t="s">
        <v>181</v>
      </c>
      <c r="N12" s="1185" t="s">
        <v>181</v>
      </c>
      <c r="O12" s="1185" t="s">
        <v>181</v>
      </c>
      <c r="P12" s="1185" t="s">
        <v>181</v>
      </c>
      <c r="Q12" s="1185" t="s">
        <v>181</v>
      </c>
      <c r="R12" s="1185" t="s">
        <v>181</v>
      </c>
      <c r="S12" s="1186" t="s">
        <v>182</v>
      </c>
      <c r="T12" s="1186" t="s">
        <v>182</v>
      </c>
      <c r="U12" s="1186" t="s">
        <v>182</v>
      </c>
      <c r="V12" s="1104"/>
      <c r="W12" s="1104"/>
      <c r="X12" s="1104"/>
      <c r="Y12" s="1104"/>
      <c r="Z12" s="1104"/>
      <c r="AA12" s="1104"/>
      <c r="AB12" s="1104"/>
      <c r="AC12" s="1104"/>
      <c r="AD12" s="1104"/>
      <c r="AE12" s="1104"/>
      <c r="AF12" s="1104"/>
      <c r="AG12" s="1104"/>
      <c r="AH12" s="1104"/>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C12" s="1104"/>
      <c r="BD12" s="1104"/>
      <c r="BE12" s="1104"/>
      <c r="BF12" s="1104"/>
      <c r="BG12" s="1104"/>
      <c r="BH12" s="1104"/>
      <c r="BI12" s="1104"/>
      <c r="BJ12" s="1104"/>
      <c r="BK12" s="1104"/>
      <c r="BL12" s="1104"/>
      <c r="BM12" s="1104"/>
      <c r="BN12" s="1104"/>
      <c r="BO12" s="1104"/>
      <c r="BP12" s="1104"/>
      <c r="BQ12" s="1104"/>
      <c r="BR12" s="1104"/>
      <c r="BS12" s="1104"/>
      <c r="BT12" s="1104"/>
      <c r="BU12" s="1104"/>
      <c r="BV12" s="1104"/>
      <c r="BW12" s="1104"/>
      <c r="BX12" s="1104"/>
      <c r="BY12" s="1104"/>
      <c r="BZ12" s="1104"/>
      <c r="CA12" s="1104"/>
      <c r="CB12" s="1104"/>
      <c r="CC12" s="1104"/>
      <c r="CD12" s="1104"/>
      <c r="CE12" s="1104"/>
      <c r="CF12" s="1104"/>
      <c r="CG12" s="1104"/>
      <c r="CH12" s="1104"/>
      <c r="CI12" s="1104"/>
      <c r="CJ12" s="1104"/>
      <c r="CK12" s="1104"/>
      <c r="CL12" s="1104"/>
      <c r="CM12" s="1104"/>
      <c r="CN12" s="1104"/>
      <c r="CO12" s="1104"/>
      <c r="CP12" s="1104"/>
      <c r="CQ12" s="1104"/>
      <c r="CR12" s="1104"/>
      <c r="CS12" s="1104"/>
      <c r="CT12" s="1104"/>
      <c r="CU12" s="1104"/>
      <c r="CV12" s="1104"/>
      <c r="CW12" s="1104"/>
      <c r="CX12" s="1104"/>
      <c r="CY12" s="1104"/>
      <c r="CZ12" s="1104"/>
      <c r="DA12" s="1104"/>
      <c r="DB12" s="1104"/>
      <c r="DC12" s="1104"/>
      <c r="DD12" s="1104"/>
      <c r="DE12" s="1104"/>
      <c r="DF12" s="1104"/>
      <c r="DG12" s="1104"/>
      <c r="DH12" s="1104"/>
      <c r="DI12" s="1104"/>
      <c r="DJ12" s="1104"/>
      <c r="DK12" s="1104"/>
      <c r="DL12" s="1104"/>
      <c r="DM12" s="1104"/>
      <c r="DN12" s="1104"/>
      <c r="DO12" s="1104"/>
      <c r="DP12" s="1104"/>
      <c r="DQ12" s="1104"/>
      <c r="DR12" s="1104"/>
      <c r="DS12" s="1104"/>
      <c r="DT12" s="1104"/>
      <c r="DU12" s="1104"/>
      <c r="DV12" s="1104"/>
      <c r="DW12" s="1104"/>
      <c r="DX12" s="1104"/>
      <c r="DY12" s="1104"/>
      <c r="DZ12" s="1104"/>
      <c r="EA12" s="1104"/>
      <c r="EB12" s="1104"/>
      <c r="EC12" s="1104"/>
      <c r="ED12" s="1104"/>
      <c r="EE12" s="1104"/>
      <c r="EF12" s="1104"/>
      <c r="EG12" s="1104"/>
      <c r="EH12" s="1104"/>
      <c r="EI12" s="1104"/>
      <c r="EJ12" s="1104"/>
      <c r="EK12" s="1104"/>
      <c r="EL12" s="1104"/>
      <c r="EM12" s="1104"/>
      <c r="EN12" s="1104"/>
      <c r="EO12" s="1104"/>
      <c r="EP12" s="1104"/>
      <c r="EQ12" s="1104"/>
      <c r="ER12" s="1104"/>
      <c r="ES12" s="1104"/>
      <c r="ET12" s="1104"/>
      <c r="EU12" s="1104"/>
      <c r="EV12" s="1104"/>
      <c r="EW12" s="1104"/>
      <c r="EX12" s="1104"/>
      <c r="EY12" s="1104"/>
      <c r="EZ12" s="1104"/>
      <c r="FA12" s="1104"/>
      <c r="FB12" s="1104"/>
      <c r="FC12" s="1104"/>
      <c r="FD12" s="1104"/>
      <c r="FE12" s="1104"/>
      <c r="FF12" s="1104"/>
      <c r="FG12" s="1104"/>
      <c r="FH12" s="1104"/>
      <c r="FI12" s="1104"/>
      <c r="FJ12" s="1104"/>
      <c r="FK12" s="1104"/>
      <c r="FL12" s="1104"/>
      <c r="FM12" s="1104"/>
      <c r="FN12" s="1104"/>
      <c r="FO12" s="1104"/>
      <c r="FP12" s="1104"/>
      <c r="FQ12" s="1104"/>
      <c r="FR12" s="1104"/>
      <c r="FS12" s="1104"/>
      <c r="FT12" s="1104"/>
      <c r="FU12" s="1104"/>
      <c r="FV12" s="1104"/>
      <c r="FW12" s="1104"/>
      <c r="FX12" s="1104"/>
      <c r="FY12" s="1104"/>
      <c r="FZ12" s="1104"/>
      <c r="GA12" s="1104"/>
      <c r="GB12" s="1104"/>
      <c r="GC12" s="1104"/>
      <c r="GD12" s="1104"/>
      <c r="GE12" s="1104"/>
      <c r="GF12" s="1104"/>
      <c r="GG12" s="1104"/>
      <c r="GH12" s="1104"/>
      <c r="GI12" s="1104"/>
      <c r="GJ12" s="1104"/>
      <c r="GK12" s="1104"/>
      <c r="GL12" s="1104"/>
      <c r="GM12" s="1104"/>
      <c r="GN12" s="1104"/>
      <c r="GO12" s="1104"/>
      <c r="GP12" s="1104"/>
      <c r="GQ12" s="1104"/>
      <c r="GR12" s="1104"/>
      <c r="GS12" s="1104"/>
      <c r="GT12" s="1104"/>
      <c r="GU12" s="1104"/>
      <c r="GV12" s="1104"/>
      <c r="GW12" s="1104"/>
      <c r="GX12" s="1104"/>
      <c r="GY12" s="1104"/>
      <c r="GZ12" s="1104"/>
      <c r="HA12" s="1104"/>
      <c r="HB12" s="1104"/>
      <c r="HC12" s="1104"/>
      <c r="HD12" s="1104"/>
      <c r="HE12" s="1104"/>
      <c r="HF12" s="1104"/>
      <c r="HG12" s="1104"/>
      <c r="HH12" s="1104"/>
      <c r="HI12" s="1104"/>
      <c r="HJ12" s="1104"/>
      <c r="HK12" s="1104"/>
      <c r="HL12" s="1104"/>
      <c r="HM12" s="1104"/>
      <c r="HN12" s="1104"/>
      <c r="HO12" s="1104"/>
      <c r="HP12" s="1104"/>
      <c r="HQ12" s="1104"/>
      <c r="HR12" s="1104"/>
      <c r="HS12" s="1104"/>
      <c r="HT12" s="1104"/>
      <c r="HU12" s="1104"/>
      <c r="HV12" s="1104"/>
      <c r="HW12" s="1104"/>
      <c r="HX12" s="1104"/>
      <c r="HY12" s="1104"/>
      <c r="HZ12" s="1104"/>
      <c r="IA12" s="1104"/>
      <c r="IB12" s="1104"/>
      <c r="IC12" s="1104"/>
      <c r="ID12" s="1104"/>
      <c r="IE12" s="1104"/>
      <c r="IF12" s="1104"/>
      <c r="IG12" s="1104"/>
      <c r="IH12" s="1104"/>
      <c r="II12" s="1104"/>
      <c r="IJ12" s="1104"/>
      <c r="IK12" s="1104"/>
      <c r="IL12" s="1104"/>
      <c r="IM12" s="1104"/>
      <c r="IN12" s="1104"/>
      <c r="IO12" s="1104"/>
      <c r="IP12" s="1104"/>
      <c r="IQ12" s="1104"/>
      <c r="IR12" s="1104"/>
      <c r="IS12" s="1104"/>
      <c r="IT12" s="1104"/>
      <c r="IU12" s="1104"/>
      <c r="IV12" s="1104"/>
      <c r="IW12" s="1104"/>
      <c r="IX12" s="1104"/>
      <c r="IY12" s="1104"/>
      <c r="IZ12" s="1104"/>
      <c r="JA12" s="1104"/>
      <c r="JB12" s="1104"/>
      <c r="JC12" s="1104"/>
      <c r="JD12" s="1104"/>
      <c r="JE12" s="1104"/>
      <c r="JF12" s="1104"/>
      <c r="JG12" s="1104"/>
      <c r="JH12" s="1104"/>
      <c r="JI12" s="1104"/>
      <c r="JJ12" s="1104"/>
      <c r="JK12" s="1104"/>
      <c r="JL12" s="1104"/>
      <c r="JM12" s="1104"/>
      <c r="JN12" s="1104"/>
      <c r="JO12" s="1104"/>
      <c r="JP12" s="1104"/>
      <c r="JQ12" s="1104"/>
      <c r="JR12" s="1104"/>
      <c r="JS12" s="1104"/>
      <c r="JT12" s="1104"/>
      <c r="JU12" s="1104"/>
      <c r="JV12" s="1104"/>
      <c r="JW12" s="1104"/>
      <c r="JX12" s="1104"/>
      <c r="JY12" s="1104"/>
      <c r="JZ12" s="1104"/>
      <c r="KA12" s="1104"/>
      <c r="KB12" s="1104"/>
      <c r="KC12" s="1104"/>
      <c r="KD12" s="1104"/>
      <c r="KE12" s="1104"/>
      <c r="KF12" s="1104"/>
      <c r="KG12" s="1104"/>
      <c r="KH12" s="1104"/>
      <c r="KI12" s="1104"/>
      <c r="KJ12" s="1104"/>
      <c r="KK12" s="1104"/>
      <c r="KL12" s="1104"/>
      <c r="KM12" s="1104"/>
      <c r="KN12" s="1104"/>
      <c r="KO12" s="1104"/>
      <c r="KP12" s="1104"/>
      <c r="KQ12" s="1104"/>
      <c r="KR12" s="1104"/>
      <c r="KS12" s="1104"/>
      <c r="KT12" s="1104"/>
      <c r="KU12" s="1104"/>
      <c r="KV12" s="1104"/>
      <c r="KW12" s="1104"/>
      <c r="KX12" s="1104"/>
      <c r="KY12" s="1104"/>
      <c r="KZ12" s="1104"/>
      <c r="LA12" s="1104"/>
      <c r="LB12" s="1104"/>
      <c r="LC12" s="1104"/>
      <c r="LD12" s="1104"/>
      <c r="LE12" s="1104"/>
      <c r="LF12" s="1104"/>
      <c r="LG12" s="1104"/>
      <c r="LH12" s="1104"/>
      <c r="LI12" s="1104"/>
      <c r="LJ12" s="1104"/>
      <c r="LK12" s="1104"/>
      <c r="LL12" s="1104"/>
      <c r="LM12" s="1104"/>
      <c r="LN12" s="1104"/>
      <c r="LO12" s="1104"/>
      <c r="LP12" s="1104"/>
      <c r="LQ12" s="1104"/>
      <c r="LR12" s="1104"/>
      <c r="LS12" s="1104"/>
      <c r="LT12" s="1104"/>
      <c r="LU12" s="1104"/>
      <c r="LV12" s="1104"/>
      <c r="LW12" s="1104"/>
      <c r="LX12" s="1104"/>
      <c r="LY12" s="1104"/>
      <c r="LZ12" s="1104"/>
      <c r="MA12" s="1104"/>
      <c r="MB12" s="1104"/>
      <c r="MC12" s="1104"/>
      <c r="MD12" s="1104"/>
      <c r="ME12" s="1104"/>
      <c r="MF12" s="1104"/>
      <c r="MG12" s="1104"/>
      <c r="MH12" s="1104"/>
      <c r="MI12" s="1104"/>
      <c r="MJ12" s="1104"/>
      <c r="MK12" s="1104"/>
      <c r="ML12" s="1104"/>
      <c r="MM12" s="1104"/>
      <c r="MN12" s="1104"/>
      <c r="MO12" s="1104"/>
      <c r="MP12" s="1104"/>
      <c r="MQ12" s="1104"/>
      <c r="MR12" s="1104"/>
      <c r="MS12" s="1104"/>
      <c r="MT12" s="1104"/>
      <c r="MU12" s="1104"/>
      <c r="MV12" s="1104"/>
      <c r="MW12" s="1104"/>
      <c r="MX12" s="1104"/>
      <c r="MY12" s="1104"/>
      <c r="MZ12" s="1104"/>
      <c r="NA12" s="1104"/>
      <c r="NB12" s="1104"/>
      <c r="NC12" s="1104"/>
      <c r="ND12" s="1104"/>
      <c r="NE12" s="1104"/>
      <c r="NF12" s="1104"/>
      <c r="NG12" s="1104"/>
      <c r="NH12" s="1104"/>
      <c r="NI12" s="1104"/>
      <c r="NJ12" s="1104"/>
      <c r="NK12" s="1104"/>
      <c r="NL12" s="1104"/>
      <c r="NM12" s="1104"/>
      <c r="NN12" s="1104"/>
      <c r="NO12" s="1104"/>
      <c r="NP12" s="1104"/>
      <c r="NQ12" s="1104"/>
      <c r="NR12" s="1104"/>
      <c r="NS12" s="1104"/>
      <c r="NT12" s="1104"/>
      <c r="NU12" s="1104"/>
      <c r="NV12" s="1104"/>
      <c r="NW12" s="1104"/>
      <c r="NX12" s="1104"/>
      <c r="NY12" s="1104"/>
      <c r="NZ12" s="1104"/>
      <c r="OA12" s="1104"/>
      <c r="OB12" s="1104"/>
      <c r="OC12" s="1104"/>
      <c r="OD12" s="1104"/>
      <c r="OE12" s="1104"/>
      <c r="OF12" s="1104"/>
      <c r="OG12" s="1104"/>
      <c r="OH12" s="1104"/>
      <c r="OI12" s="1104"/>
      <c r="OJ12" s="1104"/>
      <c r="OK12" s="1104"/>
      <c r="OL12" s="1104"/>
      <c r="OM12" s="1104"/>
      <c r="ON12" s="1104"/>
      <c r="OO12" s="1104"/>
      <c r="OP12" s="1104"/>
      <c r="OQ12" s="1104"/>
      <c r="OR12" s="1104"/>
      <c r="OS12" s="1104"/>
      <c r="OT12" s="1104"/>
      <c r="OU12" s="1104"/>
      <c r="OV12" s="1104"/>
      <c r="OW12" s="1104"/>
      <c r="OX12" s="1104"/>
      <c r="OY12" s="1104"/>
      <c r="OZ12" s="1104"/>
      <c r="PA12" s="1104"/>
      <c r="PB12" s="1104"/>
      <c r="PC12" s="1104"/>
      <c r="PD12" s="1104"/>
      <c r="PE12" s="1104"/>
      <c r="PF12" s="1104"/>
      <c r="PG12" s="1104"/>
      <c r="PH12" s="1104"/>
      <c r="PI12" s="1104"/>
      <c r="PJ12" s="1104"/>
      <c r="PK12" s="1104"/>
      <c r="PL12" s="1104"/>
      <c r="PM12" s="1104"/>
      <c r="PN12" s="1104"/>
      <c r="PO12" s="1104"/>
      <c r="PP12" s="1104"/>
      <c r="PQ12" s="1104"/>
      <c r="PR12" s="1104"/>
      <c r="PS12" s="1104"/>
      <c r="PT12" s="1104"/>
      <c r="PU12" s="1104"/>
      <c r="PV12" s="1104"/>
      <c r="PW12" s="1104"/>
      <c r="PX12" s="1104"/>
      <c r="PY12" s="1104"/>
      <c r="PZ12" s="1104"/>
      <c r="QA12" s="1104"/>
      <c r="QB12" s="1104"/>
      <c r="QC12" s="1104"/>
      <c r="QD12" s="1104"/>
      <c r="QE12" s="1104"/>
      <c r="QF12" s="1104"/>
      <c r="QG12" s="1104"/>
      <c r="QH12" s="1104"/>
      <c r="QI12" s="1104"/>
      <c r="QJ12" s="1104"/>
      <c r="QK12" s="1104"/>
      <c r="QL12" s="1104"/>
      <c r="QM12" s="1104"/>
      <c r="QN12" s="1104"/>
      <c r="QO12" s="1104"/>
      <c r="QP12" s="1104"/>
      <c r="QQ12" s="1104"/>
      <c r="QR12" s="1104"/>
      <c r="QS12" s="1104"/>
      <c r="QT12" s="1104"/>
      <c r="QU12" s="1104"/>
      <c r="QV12" s="1104"/>
      <c r="QW12" s="1104"/>
      <c r="QX12" s="1104"/>
      <c r="QY12" s="1104"/>
      <c r="QZ12" s="1104"/>
      <c r="RA12" s="1104"/>
      <c r="RB12" s="1104"/>
      <c r="RC12" s="1104"/>
      <c r="RD12" s="1104"/>
      <c r="RE12" s="1104"/>
      <c r="RF12" s="1104"/>
      <c r="RG12" s="1104"/>
      <c r="RH12" s="1104"/>
      <c r="RI12" s="1104"/>
      <c r="RJ12" s="1104"/>
      <c r="RK12" s="1104"/>
      <c r="RL12" s="1104"/>
      <c r="RM12" s="1104"/>
      <c r="RN12" s="1104"/>
      <c r="RO12" s="1104"/>
      <c r="RP12" s="1104"/>
      <c r="RQ12" s="1104"/>
      <c r="RR12" s="1104"/>
      <c r="RS12" s="1104"/>
      <c r="RT12" s="1104"/>
      <c r="RU12" s="1104"/>
      <c r="RV12" s="1104"/>
      <c r="RW12" s="1104"/>
      <c r="RX12" s="1104"/>
      <c r="RY12" s="1104"/>
      <c r="RZ12" s="1104"/>
      <c r="SA12" s="1104"/>
      <c r="SB12" s="1104"/>
      <c r="SC12" s="1104"/>
      <c r="SD12" s="1104"/>
      <c r="SE12" s="1104"/>
      <c r="SF12" s="1104"/>
      <c r="SG12" s="1104"/>
      <c r="SH12" s="1104"/>
      <c r="SI12" s="1104"/>
      <c r="SJ12" s="1104"/>
      <c r="SK12" s="1104"/>
      <c r="SL12" s="1104"/>
      <c r="SM12" s="1104"/>
      <c r="SN12" s="1104"/>
      <c r="SO12" s="1104"/>
      <c r="SP12" s="1104"/>
      <c r="SQ12" s="1104"/>
      <c r="SR12" s="1104"/>
      <c r="SS12" s="1104"/>
      <c r="ST12" s="1104"/>
      <c r="SU12" s="1104"/>
      <c r="SV12" s="1104"/>
      <c r="SW12" s="1104"/>
      <c r="SX12" s="1104"/>
      <c r="SY12" s="1104"/>
      <c r="SZ12" s="1104"/>
      <c r="TA12" s="1104"/>
      <c r="TB12" s="1104"/>
      <c r="TC12" s="1104"/>
      <c r="TD12" s="1104"/>
      <c r="TE12" s="1104"/>
      <c r="TF12" s="1104"/>
      <c r="TG12" s="1104"/>
      <c r="TH12" s="1104"/>
      <c r="TI12" s="1104"/>
      <c r="TJ12" s="1104"/>
      <c r="TK12" s="1104"/>
      <c r="TL12" s="1104"/>
      <c r="TM12" s="1104"/>
      <c r="TN12" s="1104"/>
      <c r="TO12" s="1104"/>
      <c r="TP12" s="1104"/>
      <c r="TQ12" s="1104"/>
      <c r="TR12" s="1104"/>
      <c r="TS12" s="1104"/>
      <c r="TT12" s="1104"/>
      <c r="TU12" s="1104"/>
      <c r="TV12" s="1104"/>
      <c r="TW12" s="1104"/>
      <c r="TX12" s="1104"/>
      <c r="TY12" s="1104"/>
      <c r="TZ12" s="1104"/>
      <c r="UA12" s="1104"/>
      <c r="UB12" s="1104"/>
      <c r="UC12" s="1104"/>
      <c r="UD12" s="1104"/>
      <c r="UE12" s="1104"/>
      <c r="UF12" s="1104"/>
      <c r="UG12" s="1104"/>
      <c r="UH12" s="1104"/>
      <c r="UI12" s="1104"/>
      <c r="UJ12" s="1104"/>
      <c r="UK12" s="1104"/>
      <c r="UL12" s="1104"/>
      <c r="UM12" s="1104"/>
      <c r="UN12" s="1104"/>
      <c r="UO12" s="1104"/>
      <c r="UP12" s="1104"/>
      <c r="UQ12" s="1104"/>
      <c r="UR12" s="1104"/>
      <c r="US12" s="1104"/>
      <c r="UT12" s="1104"/>
      <c r="UU12" s="1104"/>
      <c r="UV12" s="1104"/>
      <c r="UW12" s="1104"/>
      <c r="UX12" s="1104"/>
      <c r="UY12" s="1104"/>
      <c r="UZ12" s="1104"/>
      <c r="VA12" s="1104"/>
      <c r="VB12" s="1104"/>
      <c r="VC12" s="1104"/>
      <c r="VD12" s="1104"/>
      <c r="VE12" s="1104"/>
      <c r="VF12" s="1104"/>
      <c r="VG12" s="1104"/>
      <c r="VH12" s="1104"/>
      <c r="VI12" s="1104"/>
      <c r="VJ12" s="1104"/>
      <c r="VK12" s="1104"/>
      <c r="VL12" s="1104"/>
      <c r="VM12" s="1104"/>
      <c r="VN12" s="1104"/>
      <c r="VO12" s="1104"/>
      <c r="VP12" s="1104"/>
      <c r="VQ12" s="1104"/>
      <c r="VR12" s="1104"/>
      <c r="VS12" s="1104"/>
      <c r="VT12" s="1104"/>
      <c r="VU12" s="1104"/>
      <c r="VV12" s="1104"/>
      <c r="VW12" s="1104"/>
      <c r="VX12" s="1104"/>
      <c r="VY12" s="1104"/>
      <c r="VZ12" s="1104"/>
      <c r="WA12" s="1104"/>
      <c r="WB12" s="1104"/>
      <c r="WC12" s="1104"/>
      <c r="WD12" s="1104"/>
      <c r="WE12" s="1104"/>
      <c r="WF12" s="1104"/>
      <c r="WG12" s="1104"/>
      <c r="WH12" s="1104"/>
      <c r="WI12" s="1104"/>
      <c r="WJ12" s="1104"/>
      <c r="WK12" s="1104"/>
      <c r="WL12" s="1104"/>
      <c r="WM12" s="1104"/>
      <c r="WN12" s="1104"/>
      <c r="WO12" s="1104"/>
      <c r="WP12" s="1104"/>
      <c r="WQ12" s="1104"/>
      <c r="WR12" s="1104"/>
      <c r="WS12" s="1104"/>
      <c r="WT12" s="1104"/>
      <c r="WU12" s="1104"/>
      <c r="WV12" s="1104"/>
      <c r="WW12" s="1104"/>
      <c r="WX12" s="1104"/>
      <c r="WY12" s="1104"/>
      <c r="WZ12" s="1104"/>
      <c r="XA12" s="1104"/>
      <c r="XB12" s="1104"/>
      <c r="XC12" s="1104"/>
      <c r="XD12" s="1104"/>
      <c r="XE12" s="1104"/>
      <c r="XF12" s="1104"/>
      <c r="XG12" s="1104"/>
      <c r="XH12" s="1104"/>
      <c r="XI12" s="1104"/>
      <c r="XJ12" s="1104"/>
      <c r="XK12" s="1104"/>
      <c r="XL12" s="1104"/>
      <c r="XM12" s="1104"/>
      <c r="XN12" s="1104"/>
      <c r="XO12" s="1104"/>
      <c r="XP12" s="1104"/>
      <c r="XQ12" s="1104"/>
      <c r="XR12" s="1104"/>
      <c r="XS12" s="1104"/>
      <c r="XT12" s="1104"/>
      <c r="XU12" s="1104"/>
      <c r="XV12" s="1104"/>
      <c r="XW12" s="1104"/>
      <c r="XX12" s="1104"/>
      <c r="XY12" s="1104"/>
      <c r="XZ12" s="1104"/>
      <c r="YA12" s="1104"/>
      <c r="YB12" s="1104"/>
      <c r="YC12" s="1104"/>
      <c r="YD12" s="1104"/>
      <c r="YE12" s="1104"/>
      <c r="YF12" s="1104"/>
      <c r="YG12" s="1104"/>
      <c r="YH12" s="1104"/>
      <c r="YI12" s="1104"/>
      <c r="YJ12" s="1104"/>
      <c r="YK12" s="1104"/>
      <c r="YL12" s="1104"/>
      <c r="YM12" s="1104"/>
      <c r="YN12" s="1104"/>
      <c r="YO12" s="1104"/>
      <c r="YP12" s="1104"/>
      <c r="YQ12" s="1104"/>
      <c r="YR12" s="1104"/>
      <c r="YS12" s="1104"/>
      <c r="YT12" s="1104"/>
      <c r="YU12" s="1104"/>
      <c r="YV12" s="1104"/>
      <c r="YW12" s="1104"/>
      <c r="YX12" s="1104"/>
      <c r="YY12" s="1104"/>
      <c r="YZ12" s="1104"/>
      <c r="ZA12" s="1104"/>
      <c r="ZB12" s="1104"/>
      <c r="ZC12" s="1104"/>
      <c r="ZD12" s="1104"/>
      <c r="ZE12" s="1104"/>
      <c r="ZF12" s="1104"/>
      <c r="ZG12" s="1104"/>
      <c r="ZH12" s="1104"/>
      <c r="ZI12" s="1104"/>
      <c r="ZJ12" s="1104"/>
      <c r="ZK12" s="1104"/>
      <c r="ZL12" s="1104"/>
      <c r="ZM12" s="1104"/>
      <c r="ZN12" s="1104"/>
      <c r="ZO12" s="1104"/>
      <c r="ZP12" s="1104"/>
      <c r="ZQ12" s="1104"/>
      <c r="ZR12" s="1104"/>
      <c r="ZS12" s="1104"/>
      <c r="ZT12" s="1104"/>
      <c r="ZU12" s="1104"/>
      <c r="ZV12" s="1104"/>
      <c r="ZW12" s="1104"/>
      <c r="ZX12" s="1104"/>
      <c r="ZY12" s="1104"/>
      <c r="ZZ12" s="1104"/>
      <c r="AAA12" s="1104"/>
      <c r="AAB12" s="1104"/>
      <c r="AAC12" s="1104"/>
      <c r="AAD12" s="1104"/>
      <c r="AAE12" s="1104"/>
      <c r="AAF12" s="1104"/>
      <c r="AAG12" s="1104"/>
      <c r="AAH12" s="1104"/>
      <c r="AAI12" s="1104"/>
      <c r="AAJ12" s="1104"/>
      <c r="AAK12" s="1104"/>
      <c r="AAL12" s="1104"/>
      <c r="AAM12" s="1104"/>
      <c r="AAN12" s="1104"/>
      <c r="AAO12" s="1104"/>
      <c r="AAP12" s="1104"/>
      <c r="AAQ12" s="1104"/>
      <c r="AAR12" s="1104"/>
      <c r="AAS12" s="1104"/>
      <c r="AAT12" s="1104"/>
      <c r="AAU12" s="1104"/>
      <c r="AAV12" s="1104"/>
      <c r="AAW12" s="1104"/>
      <c r="AAX12" s="1104"/>
      <c r="AAY12" s="1104"/>
      <c r="AAZ12" s="1104"/>
      <c r="ABA12" s="1104"/>
      <c r="ABB12" s="1104"/>
      <c r="ABC12" s="1104"/>
      <c r="ABD12" s="1104"/>
      <c r="ABE12" s="1104"/>
      <c r="ABF12" s="1104"/>
      <c r="ABG12" s="1104"/>
      <c r="ABH12" s="1104"/>
      <c r="ABI12" s="1104"/>
      <c r="ABJ12" s="1104"/>
      <c r="ABK12" s="1104"/>
      <c r="ABL12" s="1104"/>
      <c r="ABM12" s="1104"/>
      <c r="ABN12" s="1104"/>
      <c r="ABO12" s="1104"/>
      <c r="ABP12" s="1104"/>
      <c r="ABQ12" s="1104"/>
      <c r="ABR12" s="1104"/>
      <c r="ABS12" s="1104"/>
      <c r="ABT12" s="1104"/>
      <c r="ABU12" s="1104"/>
      <c r="ABV12" s="1104"/>
      <c r="ABW12" s="1104"/>
      <c r="ABX12" s="1104"/>
      <c r="ABY12" s="1104"/>
      <c r="ABZ12" s="1104"/>
      <c r="ACA12" s="1104"/>
      <c r="ACB12" s="1104"/>
      <c r="ACC12" s="1104"/>
      <c r="ACD12" s="1104"/>
      <c r="ACE12" s="1104"/>
      <c r="ACF12" s="1104"/>
      <c r="ACG12" s="1104"/>
      <c r="ACH12" s="1104"/>
      <c r="ACI12" s="1104"/>
      <c r="ACJ12" s="1104"/>
      <c r="ACK12" s="1104"/>
      <c r="ACL12" s="1104"/>
      <c r="ACM12" s="1104"/>
      <c r="ACN12" s="1104"/>
      <c r="ACO12" s="1104"/>
      <c r="ACP12" s="1104"/>
      <c r="ACQ12" s="1104"/>
      <c r="ACR12" s="1104"/>
      <c r="ACS12" s="1104"/>
      <c r="ACT12" s="1104"/>
      <c r="ACU12" s="1104"/>
      <c r="ACV12" s="1104"/>
      <c r="ACW12" s="1104"/>
      <c r="ACX12" s="1104"/>
      <c r="ACY12" s="1104"/>
      <c r="ACZ12" s="1104"/>
      <c r="ADA12" s="1104"/>
      <c r="ADB12" s="1104"/>
      <c r="ADC12" s="1104"/>
      <c r="ADD12" s="1104"/>
      <c r="ADE12" s="1104"/>
      <c r="ADF12" s="1104"/>
      <c r="ADG12" s="1104"/>
      <c r="ADH12" s="1104"/>
      <c r="ADI12" s="1104"/>
      <c r="ADJ12" s="1104"/>
      <c r="ADK12" s="1104"/>
      <c r="ADL12" s="1104"/>
      <c r="ADM12" s="1104"/>
      <c r="ADN12" s="1104"/>
      <c r="ADO12" s="1104"/>
      <c r="ADP12" s="1104"/>
      <c r="ADQ12" s="1104"/>
      <c r="ADR12" s="1104"/>
      <c r="ADS12" s="1104"/>
      <c r="ADT12" s="1104"/>
      <c r="ADU12" s="1104"/>
      <c r="ADV12" s="1104"/>
      <c r="ADW12" s="1104"/>
      <c r="ADX12" s="1104"/>
      <c r="ADY12" s="1104"/>
      <c r="ADZ12" s="1104"/>
      <c r="AEA12" s="1104"/>
      <c r="AEB12" s="1104"/>
      <c r="AEC12" s="1104"/>
      <c r="AED12" s="1104"/>
      <c r="AEE12" s="1104"/>
      <c r="AEF12" s="1104"/>
      <c r="AEG12" s="1104"/>
      <c r="AEH12" s="1104"/>
      <c r="AEI12" s="1104"/>
      <c r="AEJ12" s="1104"/>
      <c r="AEK12" s="1104"/>
      <c r="AEL12" s="1104"/>
      <c r="AEM12" s="1104"/>
      <c r="AEN12" s="1104"/>
      <c r="AEO12" s="1104"/>
      <c r="AEP12" s="1104"/>
      <c r="AEQ12" s="1104"/>
      <c r="AER12" s="1104"/>
      <c r="AES12" s="1104"/>
      <c r="AET12" s="1104"/>
      <c r="AEU12" s="1104"/>
      <c r="AEV12" s="1104"/>
      <c r="AEW12" s="1104"/>
      <c r="AEX12" s="1104"/>
      <c r="AEY12" s="1104"/>
      <c r="AEZ12" s="1104"/>
      <c r="AFA12" s="1104"/>
      <c r="AFB12" s="1104"/>
      <c r="AFC12" s="1104"/>
      <c r="AFD12" s="1104"/>
      <c r="AFE12" s="1104"/>
      <c r="AFF12" s="1104"/>
      <c r="AFG12" s="1104"/>
      <c r="AFH12" s="1104"/>
      <c r="AFI12" s="1104"/>
      <c r="AFJ12" s="1104"/>
      <c r="AFK12" s="1104"/>
      <c r="AFL12" s="1104"/>
      <c r="AFM12" s="1104"/>
      <c r="AFN12" s="1104"/>
      <c r="AFO12" s="1104"/>
      <c r="AFP12" s="1104"/>
      <c r="AFQ12" s="1104"/>
      <c r="AFR12" s="1104"/>
      <c r="AFS12" s="1104"/>
      <c r="AFT12" s="1104"/>
      <c r="AFU12" s="1104"/>
      <c r="AFV12" s="1104"/>
      <c r="AFW12" s="1104"/>
      <c r="AFX12" s="1104"/>
      <c r="AFY12" s="1104"/>
      <c r="AFZ12" s="1104"/>
      <c r="AGA12" s="1104"/>
      <c r="AGB12" s="1104"/>
      <c r="AGC12" s="1104"/>
      <c r="AGD12" s="1104"/>
      <c r="AGE12" s="1104"/>
      <c r="AGF12" s="1104"/>
      <c r="AGG12" s="1104"/>
      <c r="AGH12" s="1104"/>
      <c r="AGI12" s="1104"/>
      <c r="AGJ12" s="1104"/>
      <c r="AGK12" s="1104"/>
      <c r="AGL12" s="1104"/>
      <c r="AGM12" s="1104"/>
      <c r="AGN12" s="1104"/>
      <c r="AGO12" s="1104"/>
      <c r="AGP12" s="1104"/>
      <c r="AGQ12" s="1104"/>
      <c r="AGR12" s="1104"/>
      <c r="AGS12" s="1104"/>
      <c r="AGT12" s="1104"/>
      <c r="AGU12" s="1104"/>
      <c r="AGV12" s="1104"/>
      <c r="AGW12" s="1104"/>
      <c r="AGX12" s="1104"/>
      <c r="AGY12" s="1104"/>
      <c r="AGZ12" s="1104"/>
      <c r="AHA12" s="1104"/>
      <c r="AHB12" s="1104"/>
      <c r="AHC12" s="1104"/>
      <c r="AHD12" s="1104"/>
      <c r="AHE12" s="1104"/>
      <c r="AHF12" s="1104"/>
      <c r="AHG12" s="1104"/>
      <c r="AHH12" s="1104"/>
      <c r="AHI12" s="1104"/>
      <c r="AHJ12" s="1104"/>
      <c r="AHK12" s="1104"/>
      <c r="AHL12" s="1104"/>
      <c r="AHM12" s="1104"/>
      <c r="AHN12" s="1104"/>
      <c r="AHO12" s="1104"/>
      <c r="AHP12" s="1104"/>
      <c r="AHQ12" s="1104"/>
      <c r="AHR12" s="1104"/>
      <c r="AHS12" s="1104"/>
      <c r="AHT12" s="1104"/>
      <c r="AHU12" s="1104"/>
      <c r="AHV12" s="1104"/>
      <c r="AHW12" s="1104"/>
      <c r="AHX12" s="1104"/>
      <c r="AHY12" s="1104"/>
      <c r="AHZ12" s="1104"/>
      <c r="AIA12" s="1104"/>
      <c r="AIB12" s="1104"/>
      <c r="AIC12" s="1104"/>
      <c r="AID12" s="1104"/>
      <c r="AIE12" s="1104"/>
      <c r="AIF12" s="1104"/>
      <c r="AIG12" s="1104"/>
      <c r="AIH12" s="1104"/>
      <c r="AII12" s="1104"/>
      <c r="AIJ12" s="1104"/>
      <c r="AIK12" s="1104"/>
      <c r="AIL12" s="1104"/>
      <c r="AIM12" s="1104"/>
      <c r="AIN12" s="1104"/>
      <c r="AIO12" s="1104"/>
    </row>
    <row r="13" s="1085" customFormat="1" spans="2:931">
      <c r="B13" s="1187"/>
      <c r="C13" s="1188">
        <v>1</v>
      </c>
      <c r="D13" s="1188">
        <v>2</v>
      </c>
      <c r="E13" s="1188">
        <v>3</v>
      </c>
      <c r="F13" s="1188">
        <v>4</v>
      </c>
      <c r="G13" s="1188">
        <v>5</v>
      </c>
      <c r="H13" s="1188">
        <v>505</v>
      </c>
      <c r="I13" s="1188">
        <v>51</v>
      </c>
      <c r="J13" s="1188">
        <v>51</v>
      </c>
      <c r="K13" s="1188">
        <v>51</v>
      </c>
      <c r="L13" s="1188">
        <v>6</v>
      </c>
      <c r="M13" s="1188">
        <v>6</v>
      </c>
      <c r="N13" s="1188">
        <v>6</v>
      </c>
      <c r="O13" s="1188">
        <v>6</v>
      </c>
      <c r="P13" s="1188">
        <v>61</v>
      </c>
      <c r="Q13" s="1188">
        <v>61</v>
      </c>
      <c r="R13" s="1188">
        <v>61</v>
      </c>
      <c r="S13" s="1188">
        <v>7</v>
      </c>
      <c r="T13" s="1188" t="s">
        <v>183</v>
      </c>
      <c r="U13" s="1188" t="s">
        <v>395</v>
      </c>
    </row>
    <row r="14" s="1085" customFormat="1" ht="56.45" customHeight="1" spans="2:931">
      <c r="B14" s="1187" t="s">
        <v>184</v>
      </c>
      <c r="C14" s="1105" t="s">
        <v>185</v>
      </c>
      <c r="D14" s="1105" t="s">
        <v>186</v>
      </c>
      <c r="E14" s="1105" t="s">
        <v>187</v>
      </c>
      <c r="F14" s="1105" t="s">
        <v>396</v>
      </c>
      <c r="G14" s="1105" t="s">
        <v>188</v>
      </c>
      <c r="H14" s="1105" t="s">
        <v>189</v>
      </c>
      <c r="I14" s="1105"/>
      <c r="J14" s="1105" t="s">
        <v>190</v>
      </c>
      <c r="K14" s="1105" t="s">
        <v>191</v>
      </c>
      <c r="L14" s="1105" t="s">
        <v>193</v>
      </c>
      <c r="M14" s="1105" t="s">
        <v>194</v>
      </c>
      <c r="N14" s="1105" t="s">
        <v>195</v>
      </c>
      <c r="O14" s="1105" t="s">
        <v>196</v>
      </c>
      <c r="P14" s="1105" t="s">
        <v>197</v>
      </c>
      <c r="Q14" s="1105" t="s">
        <v>198</v>
      </c>
      <c r="R14" s="1105" t="s">
        <v>199</v>
      </c>
      <c r="S14" s="1105"/>
      <c r="T14" s="1105"/>
      <c r="U14" s="1105"/>
    </row>
    <row r="15" s="1085" customFormat="1" ht="44.1" customHeight="1" spans="2:931">
      <c r="B15" s="1189" t="s">
        <v>201</v>
      </c>
      <c r="C15" s="1105" t="s">
        <v>202</v>
      </c>
      <c r="D15" s="1105" t="s">
        <v>203</v>
      </c>
      <c r="E15" s="1105" t="s">
        <v>204</v>
      </c>
      <c r="F15" s="1105" t="s">
        <v>397</v>
      </c>
      <c r="G15" s="1105" t="s">
        <v>205</v>
      </c>
      <c r="H15" s="1105"/>
      <c r="I15" s="1105"/>
      <c r="J15" s="1105" t="s">
        <v>206</v>
      </c>
      <c r="K15" s="1105" t="s">
        <v>207</v>
      </c>
      <c r="L15" s="1105" t="s">
        <v>208</v>
      </c>
      <c r="M15" s="1105" t="s">
        <v>209</v>
      </c>
      <c r="N15" s="1105" t="s">
        <v>210</v>
      </c>
      <c r="O15" s="1105" t="s">
        <v>211</v>
      </c>
      <c r="P15" s="1105" t="s">
        <v>212</v>
      </c>
      <c r="Q15" s="1105" t="s">
        <v>213</v>
      </c>
      <c r="R15" s="1105" t="s">
        <v>214</v>
      </c>
      <c r="S15" s="1190"/>
      <c r="T15" s="1190"/>
      <c r="U15" s="1190"/>
    </row>
    <row r="16" s="1085" customFormat="1" ht="15" customHeight="1" spans="2:931">
      <c r="B16" s="1187"/>
      <c r="C16" s="1191"/>
      <c r="D16" s="1191"/>
      <c r="E16" s="1191"/>
      <c r="F16" s="1191"/>
      <c r="G16" s="1191"/>
      <c r="H16" s="1191"/>
      <c r="I16" s="1191"/>
      <c r="J16" s="1191"/>
      <c r="K16" s="1191"/>
      <c r="L16" s="1191"/>
      <c r="M16" s="1191"/>
      <c r="N16" s="1192"/>
      <c r="O16" s="1192"/>
      <c r="P16" s="1192"/>
      <c r="Q16" s="1192"/>
      <c r="R16" s="1192"/>
      <c r="S16" s="1193"/>
      <c r="T16" s="1193"/>
      <c r="U16" s="1193"/>
    </row>
    <row r="17" s="1085" customFormat="1" ht="15" customHeight="1" spans="2:23">
      <c r="B17" s="1187">
        <v>5</v>
      </c>
      <c r="C17" s="1123">
        <v>6.18</v>
      </c>
      <c r="D17" s="1123">
        <v>7.93</v>
      </c>
      <c r="E17" s="1123">
        <v>8.05</v>
      </c>
      <c r="F17" s="1123">
        <v>8.33</v>
      </c>
      <c r="G17" s="1123">
        <v>9.34</v>
      </c>
      <c r="H17" s="1123">
        <v>8.33</v>
      </c>
      <c r="I17" s="1123">
        <v>8.64</v>
      </c>
      <c r="J17" s="1123">
        <v>9.6</v>
      </c>
      <c r="K17" s="1123">
        <v>8.92</v>
      </c>
      <c r="L17" s="1123">
        <v>9.15</v>
      </c>
      <c r="M17" s="1123">
        <v>10.16</v>
      </c>
      <c r="N17" s="1123">
        <v>10.16</v>
      </c>
      <c r="O17" s="1123">
        <v>10.16</v>
      </c>
      <c r="P17" s="1123">
        <v>10.68</v>
      </c>
      <c r="Q17" s="1123">
        <v>11.87</v>
      </c>
      <c r="R17" s="1123">
        <v>11.87</v>
      </c>
      <c r="S17" s="1194">
        <v>16.98</v>
      </c>
      <c r="T17" s="1194">
        <v>12</v>
      </c>
      <c r="U17" s="1194">
        <v>225.15</v>
      </c>
      <c r="V17" s="1080"/>
      <c r="W17" s="1080"/>
    </row>
    <row r="18" s="1085" customFormat="1" ht="15" customHeight="1" spans="2:23">
      <c r="B18" s="1187">
        <v>10</v>
      </c>
      <c r="C18" s="1123">
        <v>6.87</v>
      </c>
      <c r="D18" s="1123">
        <v>9.22</v>
      </c>
      <c r="E18" s="1123">
        <v>9.14</v>
      </c>
      <c r="F18" s="1123">
        <v>9.48</v>
      </c>
      <c r="G18" s="1123">
        <v>11.29</v>
      </c>
      <c r="H18" s="1123">
        <v>9.48</v>
      </c>
      <c r="I18" s="1123">
        <v>10.57</v>
      </c>
      <c r="J18" s="1123">
        <v>11.75</v>
      </c>
      <c r="K18" s="1123">
        <v>10.93</v>
      </c>
      <c r="L18" s="1123">
        <v>12.65</v>
      </c>
      <c r="M18" s="1123">
        <v>14.05</v>
      </c>
      <c r="N18" s="1123">
        <v>14.05</v>
      </c>
      <c r="O18" s="1123">
        <v>14.05</v>
      </c>
      <c r="P18" s="1123">
        <v>14.34</v>
      </c>
      <c r="Q18" s="1123">
        <v>15.93</v>
      </c>
      <c r="R18" s="1123">
        <v>15.93</v>
      </c>
      <c r="S18" s="1194">
        <v>22.08</v>
      </c>
      <c r="T18" s="1194">
        <v>13.15</v>
      </c>
      <c r="U18" s="1194">
        <v>292.8</v>
      </c>
      <c r="V18" s="1080"/>
      <c r="W18" s="1080"/>
    </row>
    <row r="19" s="1085" customFormat="1" ht="15" customHeight="1" spans="2:23">
      <c r="B19" s="1187">
        <v>15</v>
      </c>
      <c r="C19" s="1123">
        <v>7.6</v>
      </c>
      <c r="D19" s="1123">
        <v>10.49</v>
      </c>
      <c r="E19" s="1123">
        <v>10.18</v>
      </c>
      <c r="F19" s="1123">
        <v>10.63</v>
      </c>
      <c r="G19" s="1123">
        <v>13.67</v>
      </c>
      <c r="H19" s="1123">
        <v>10.63</v>
      </c>
      <c r="I19" s="1123">
        <v>12.99</v>
      </c>
      <c r="J19" s="1123">
        <v>14.43</v>
      </c>
      <c r="K19" s="1123">
        <v>13.43</v>
      </c>
      <c r="L19" s="1123">
        <v>15.3</v>
      </c>
      <c r="M19" s="1123">
        <v>17</v>
      </c>
      <c r="N19" s="1123">
        <v>17</v>
      </c>
      <c r="O19" s="1123">
        <v>17</v>
      </c>
      <c r="P19" s="1123">
        <v>17.05</v>
      </c>
      <c r="Q19" s="1123">
        <v>18.95</v>
      </c>
      <c r="R19" s="1123">
        <v>18.95</v>
      </c>
      <c r="S19" s="1194">
        <v>24.97</v>
      </c>
      <c r="T19" s="1194">
        <v>14.3</v>
      </c>
      <c r="U19" s="1194">
        <v>331.2</v>
      </c>
      <c r="V19" s="1080"/>
      <c r="W19" s="1080"/>
    </row>
    <row r="20" s="1085" customFormat="1" ht="15" customHeight="1" spans="2:23">
      <c r="B20" s="1187">
        <v>20</v>
      </c>
      <c r="C20" s="1123">
        <v>8.34</v>
      </c>
      <c r="D20" s="1123">
        <v>11.73</v>
      </c>
      <c r="E20" s="1123">
        <v>11.28</v>
      </c>
      <c r="F20" s="1123">
        <v>11.77</v>
      </c>
      <c r="G20" s="1123">
        <v>16.04</v>
      </c>
      <c r="H20" s="1123">
        <v>11.77</v>
      </c>
      <c r="I20" s="1123">
        <v>15.4</v>
      </c>
      <c r="J20" s="1123">
        <v>17.12</v>
      </c>
      <c r="K20" s="1123">
        <v>15.93</v>
      </c>
      <c r="L20" s="1123">
        <v>17.98</v>
      </c>
      <c r="M20" s="1123">
        <v>19.96</v>
      </c>
      <c r="N20" s="1123">
        <v>19.96</v>
      </c>
      <c r="O20" s="1123">
        <v>19.96</v>
      </c>
      <c r="P20" s="1123">
        <v>19.76</v>
      </c>
      <c r="Q20" s="1123">
        <v>21.96</v>
      </c>
      <c r="R20" s="1123">
        <v>21.96</v>
      </c>
      <c r="S20" s="1194">
        <v>27.6</v>
      </c>
      <c r="T20" s="1194">
        <v>15.44</v>
      </c>
      <c r="U20" s="1194">
        <v>365.88</v>
      </c>
      <c r="V20" s="1080"/>
      <c r="W20" s="1080"/>
    </row>
    <row r="21" s="1085" customFormat="1" ht="15" customHeight="1" spans="2:23">
      <c r="B21" s="1187">
        <v>25</v>
      </c>
      <c r="C21" s="1123">
        <v>9.12</v>
      </c>
      <c r="D21" s="1123">
        <v>12.96</v>
      </c>
      <c r="E21" s="1123">
        <v>12.36</v>
      </c>
      <c r="F21" s="1123">
        <v>12.97</v>
      </c>
      <c r="G21" s="1123">
        <v>17.54</v>
      </c>
      <c r="H21" s="1123">
        <v>12.97</v>
      </c>
      <c r="I21" s="1123">
        <v>17.78</v>
      </c>
      <c r="J21" s="1123">
        <v>19.76</v>
      </c>
      <c r="K21" s="1123">
        <v>18.39</v>
      </c>
      <c r="L21" s="1123">
        <v>20.65</v>
      </c>
      <c r="M21" s="1123">
        <v>22.95</v>
      </c>
      <c r="N21" s="1123">
        <v>22.95</v>
      </c>
      <c r="O21" s="1123">
        <v>22.95</v>
      </c>
      <c r="P21" s="1123">
        <v>22.51</v>
      </c>
      <c r="Q21" s="1123">
        <v>25.01</v>
      </c>
      <c r="R21" s="1123">
        <v>25.01</v>
      </c>
      <c r="S21" s="1194">
        <v>30.75</v>
      </c>
      <c r="T21" s="1194">
        <v>16.65</v>
      </c>
      <c r="U21" s="1194">
        <v>407.51</v>
      </c>
      <c r="V21" s="1080"/>
      <c r="W21" s="1080"/>
    </row>
    <row r="22" s="1085" customFormat="1" ht="15" customHeight="1" spans="2:23">
      <c r="B22" s="1187">
        <v>30</v>
      </c>
      <c r="C22" s="1123">
        <v>10.17</v>
      </c>
      <c r="D22" s="1123">
        <v>15.36</v>
      </c>
      <c r="E22" s="1123">
        <v>13.41</v>
      </c>
      <c r="F22" s="1123">
        <v>14.27</v>
      </c>
      <c r="G22" s="1123">
        <v>19.01</v>
      </c>
      <c r="H22" s="1123">
        <v>14.27</v>
      </c>
      <c r="I22" s="1123">
        <v>19.5</v>
      </c>
      <c r="J22" s="1123">
        <v>21.67</v>
      </c>
      <c r="K22" s="1123">
        <v>20.16</v>
      </c>
      <c r="L22" s="1123">
        <v>23.32</v>
      </c>
      <c r="M22" s="1123">
        <v>25.92</v>
      </c>
      <c r="N22" s="1123">
        <v>25.92</v>
      </c>
      <c r="O22" s="1123">
        <v>25.92</v>
      </c>
      <c r="P22" s="1123">
        <v>25.22</v>
      </c>
      <c r="Q22" s="1123">
        <v>28.03</v>
      </c>
      <c r="R22" s="1123">
        <v>28.03</v>
      </c>
      <c r="S22" s="1194">
        <v>33.61</v>
      </c>
      <c r="T22" s="1194">
        <v>17.94</v>
      </c>
      <c r="U22" s="1194">
        <v>445.62</v>
      </c>
      <c r="V22" s="1080"/>
      <c r="W22" s="1080"/>
    </row>
    <row r="23" s="1085" customFormat="1" ht="15" customHeight="1" spans="2:23">
      <c r="B23" s="1187">
        <v>40</v>
      </c>
      <c r="C23" s="1123">
        <v>13.15</v>
      </c>
      <c r="D23" s="1123">
        <v>20.4</v>
      </c>
      <c r="E23" s="1123">
        <v>17.76</v>
      </c>
      <c r="F23" s="1123">
        <v>18.94</v>
      </c>
      <c r="G23" s="1123">
        <v>20.93</v>
      </c>
      <c r="H23" s="1123">
        <v>18.94</v>
      </c>
      <c r="I23" s="1123">
        <v>21.22</v>
      </c>
      <c r="J23" s="1123">
        <v>23.58</v>
      </c>
      <c r="K23" s="1123">
        <v>21.94</v>
      </c>
      <c r="L23" s="1123">
        <v>26.82</v>
      </c>
      <c r="M23" s="1123">
        <v>29.79</v>
      </c>
      <c r="N23" s="1123">
        <v>29.79</v>
      </c>
      <c r="O23" s="1123">
        <v>29.79</v>
      </c>
      <c r="P23" s="1123">
        <v>28.61</v>
      </c>
      <c r="Q23" s="1123">
        <v>31.79</v>
      </c>
      <c r="R23" s="1123">
        <v>31.79</v>
      </c>
      <c r="S23" s="1194">
        <v>36.49</v>
      </c>
      <c r="T23" s="1194">
        <v>22.6</v>
      </c>
      <c r="U23" s="1194">
        <v>483.8</v>
      </c>
      <c r="V23" s="1080"/>
      <c r="W23" s="1080"/>
    </row>
    <row r="24" s="1085" customFormat="1" ht="15" customHeight="1" spans="2:23">
      <c r="B24" s="1187">
        <v>50</v>
      </c>
      <c r="C24" s="1123">
        <v>16.4</v>
      </c>
      <c r="D24" s="1123">
        <v>25.44</v>
      </c>
      <c r="E24" s="1123">
        <v>22.18</v>
      </c>
      <c r="F24" s="1123">
        <v>23.12</v>
      </c>
      <c r="G24" s="1123">
        <v>25.3</v>
      </c>
      <c r="H24" s="1123">
        <v>23.12</v>
      </c>
      <c r="I24" s="1123">
        <v>24.66</v>
      </c>
      <c r="J24" s="1123">
        <v>27.39</v>
      </c>
      <c r="K24" s="1123">
        <v>25.49</v>
      </c>
      <c r="L24" s="1123">
        <v>30.31</v>
      </c>
      <c r="M24" s="1123">
        <v>33.68</v>
      </c>
      <c r="N24" s="1123">
        <v>33.68</v>
      </c>
      <c r="O24" s="1123">
        <v>33.68</v>
      </c>
      <c r="P24" s="1123">
        <v>32.29</v>
      </c>
      <c r="Q24" s="1123">
        <v>35.88</v>
      </c>
      <c r="R24" s="1123">
        <v>35.88</v>
      </c>
      <c r="S24" s="1194">
        <v>39.36</v>
      </c>
      <c r="T24" s="1194">
        <v>26.79</v>
      </c>
      <c r="U24" s="1194">
        <v>532.13</v>
      </c>
      <c r="V24" s="1080"/>
      <c r="W24" s="1080"/>
    </row>
    <row r="25" s="1085" customFormat="1" ht="15" customHeight="1" spans="2:23">
      <c r="B25" s="1187">
        <v>60</v>
      </c>
      <c r="C25" s="1123">
        <v>19.5</v>
      </c>
      <c r="D25" s="1123">
        <v>29.76</v>
      </c>
      <c r="E25" s="1123">
        <v>26.41</v>
      </c>
      <c r="F25" s="1123">
        <v>27.31</v>
      </c>
      <c r="G25" s="1123">
        <v>28.85</v>
      </c>
      <c r="H25" s="1123">
        <v>27.31</v>
      </c>
      <c r="I25" s="1123">
        <v>28.94</v>
      </c>
      <c r="J25" s="1123">
        <v>32.16</v>
      </c>
      <c r="K25" s="1123">
        <v>29.92</v>
      </c>
      <c r="L25" s="1123">
        <v>34.28</v>
      </c>
      <c r="M25" s="1123">
        <v>38.09</v>
      </c>
      <c r="N25" s="1123">
        <v>38.09</v>
      </c>
      <c r="O25" s="1123">
        <v>38.09</v>
      </c>
      <c r="P25" s="1123">
        <v>36.04</v>
      </c>
      <c r="Q25" s="1123">
        <v>40.05</v>
      </c>
      <c r="R25" s="1123">
        <v>40.05</v>
      </c>
      <c r="S25" s="1194">
        <v>42.52</v>
      </c>
      <c r="T25" s="1194">
        <v>30.98</v>
      </c>
      <c r="U25" s="1194">
        <v>574.82</v>
      </c>
      <c r="V25" s="1080"/>
      <c r="W25" s="1080"/>
    </row>
    <row r="26" s="1085" customFormat="1" ht="15" customHeight="1" spans="2:23">
      <c r="B26" s="1187">
        <v>70</v>
      </c>
      <c r="C26" s="1123">
        <v>23.29</v>
      </c>
      <c r="D26" s="1123">
        <v>31.7</v>
      </c>
      <c r="E26" s="1123">
        <v>30.14</v>
      </c>
      <c r="F26" s="1123">
        <v>30.85</v>
      </c>
      <c r="G26" s="1123">
        <v>31.84</v>
      </c>
      <c r="H26" s="1123">
        <v>30.85</v>
      </c>
      <c r="I26" s="1123">
        <v>32.57</v>
      </c>
      <c r="J26" s="1123">
        <v>36.19</v>
      </c>
      <c r="K26" s="1123">
        <v>33.67</v>
      </c>
      <c r="L26" s="1123">
        <v>39.98</v>
      </c>
      <c r="M26" s="1123">
        <v>44.42</v>
      </c>
      <c r="N26" s="1123">
        <v>44.42</v>
      </c>
      <c r="O26" s="1123">
        <v>44.42</v>
      </c>
      <c r="P26" s="1123">
        <v>42.34</v>
      </c>
      <c r="Q26" s="1123">
        <v>47.04</v>
      </c>
      <c r="R26" s="1123">
        <v>47.04</v>
      </c>
      <c r="S26" s="1194">
        <v>47.78</v>
      </c>
      <c r="T26" s="1194">
        <v>34.52</v>
      </c>
      <c r="U26" s="1194">
        <v>640.83</v>
      </c>
      <c r="V26" s="1080"/>
      <c r="W26" s="1080"/>
    </row>
    <row r="27" s="1085" customFormat="1" ht="15" customHeight="1" spans="2:23">
      <c r="B27" s="1187">
        <v>80</v>
      </c>
      <c r="C27" s="1123">
        <v>26.84</v>
      </c>
      <c r="D27" s="1123">
        <v>33.62</v>
      </c>
      <c r="E27" s="1123">
        <v>31.77</v>
      </c>
      <c r="F27" s="1123">
        <v>32.17</v>
      </c>
      <c r="G27" s="1123">
        <v>32.84</v>
      </c>
      <c r="H27" s="1123">
        <v>32.17</v>
      </c>
      <c r="I27" s="1123">
        <v>33.32</v>
      </c>
      <c r="J27" s="1123">
        <v>37.02</v>
      </c>
      <c r="K27" s="1123">
        <v>34.45</v>
      </c>
      <c r="L27" s="1123">
        <v>40.64</v>
      </c>
      <c r="M27" s="1123">
        <v>45.16</v>
      </c>
      <c r="N27" s="1123">
        <v>45.16</v>
      </c>
      <c r="O27" s="1123">
        <v>45.16</v>
      </c>
      <c r="P27" s="1123">
        <v>43.01</v>
      </c>
      <c r="Q27" s="1123">
        <v>47.79</v>
      </c>
      <c r="R27" s="1123">
        <v>47.79</v>
      </c>
      <c r="S27" s="1194">
        <v>48.45</v>
      </c>
      <c r="T27" s="1194">
        <v>35.84</v>
      </c>
      <c r="U27" s="1194">
        <v>655.01</v>
      </c>
      <c r="V27" s="1080"/>
      <c r="W27" s="1080"/>
    </row>
    <row r="28" s="1085" customFormat="1" ht="15" customHeight="1" spans="2:23">
      <c r="B28" s="1187">
        <v>90</v>
      </c>
      <c r="C28" s="1123">
        <v>31.06</v>
      </c>
      <c r="D28" s="1123">
        <v>36.66</v>
      </c>
      <c r="E28" s="1123">
        <v>34.01</v>
      </c>
      <c r="F28" s="1123">
        <v>33.84</v>
      </c>
      <c r="G28" s="1123">
        <v>34.05</v>
      </c>
      <c r="H28" s="1123">
        <v>33.84</v>
      </c>
      <c r="I28" s="1123">
        <v>34.41</v>
      </c>
      <c r="J28" s="1123">
        <v>38.23</v>
      </c>
      <c r="K28" s="1123">
        <v>35.57</v>
      </c>
      <c r="L28" s="1123">
        <v>41.74</v>
      </c>
      <c r="M28" s="1123">
        <v>46.37</v>
      </c>
      <c r="N28" s="1123">
        <v>46.37</v>
      </c>
      <c r="O28" s="1123">
        <v>46.37</v>
      </c>
      <c r="P28" s="1123">
        <v>44.16</v>
      </c>
      <c r="Q28" s="1123">
        <v>49.07</v>
      </c>
      <c r="R28" s="1123">
        <v>49.07</v>
      </c>
      <c r="S28" s="1194">
        <v>51.39</v>
      </c>
      <c r="T28" s="1194">
        <v>37.5</v>
      </c>
      <c r="U28" s="1194">
        <v>694.77</v>
      </c>
      <c r="V28" s="1080"/>
      <c r="W28" s="1080"/>
    </row>
    <row r="29" s="1085" customFormat="1" ht="15" customHeight="1" spans="2:23">
      <c r="B29" s="1187">
        <v>100</v>
      </c>
      <c r="C29" s="1123">
        <v>35.29</v>
      </c>
      <c r="D29" s="1123">
        <v>39.7</v>
      </c>
      <c r="E29" s="1123">
        <v>36.24</v>
      </c>
      <c r="F29" s="1123">
        <v>35.49</v>
      </c>
      <c r="G29" s="1123">
        <v>35.28</v>
      </c>
      <c r="H29" s="1123">
        <v>35.49</v>
      </c>
      <c r="I29" s="1123">
        <v>35.52</v>
      </c>
      <c r="J29" s="1123">
        <v>39.46</v>
      </c>
      <c r="K29" s="1123">
        <v>36.72</v>
      </c>
      <c r="L29" s="1123">
        <v>42.84</v>
      </c>
      <c r="M29" s="1123">
        <v>47.6</v>
      </c>
      <c r="N29" s="1123">
        <v>47.6</v>
      </c>
      <c r="O29" s="1123">
        <v>47.6</v>
      </c>
      <c r="P29" s="1123">
        <v>45.33</v>
      </c>
      <c r="Q29" s="1123">
        <v>50.37</v>
      </c>
      <c r="R29" s="1123">
        <v>50.37</v>
      </c>
      <c r="S29" s="1194">
        <v>54.34</v>
      </c>
      <c r="T29" s="1194">
        <v>39.16</v>
      </c>
      <c r="U29" s="1194">
        <v>734.4</v>
      </c>
      <c r="V29" s="1080"/>
      <c r="W29" s="1080"/>
    </row>
    <row r="30" s="1085" customFormat="1" ht="15" customHeight="1" spans="2:23">
      <c r="B30" s="1187">
        <v>120</v>
      </c>
      <c r="C30" s="1123">
        <v>39.54</v>
      </c>
      <c r="D30" s="1123">
        <v>42.76</v>
      </c>
      <c r="E30" s="1123">
        <v>38.46</v>
      </c>
      <c r="F30" s="1123">
        <v>37.15</v>
      </c>
      <c r="G30" s="1123">
        <v>37.29</v>
      </c>
      <c r="H30" s="1123">
        <v>37.15</v>
      </c>
      <c r="I30" s="1123">
        <v>36.62</v>
      </c>
      <c r="J30" s="1123">
        <v>40.69</v>
      </c>
      <c r="K30" s="1123">
        <v>37.86</v>
      </c>
      <c r="L30" s="1123">
        <v>43.94</v>
      </c>
      <c r="M30" s="1123">
        <v>48.83</v>
      </c>
      <c r="N30" s="1123">
        <v>48.83</v>
      </c>
      <c r="O30" s="1123">
        <v>48.83</v>
      </c>
      <c r="P30" s="1123">
        <v>46.49</v>
      </c>
      <c r="Q30" s="1123">
        <v>51.65</v>
      </c>
      <c r="R30" s="1123">
        <v>51.65</v>
      </c>
      <c r="S30" s="1194">
        <v>64.76</v>
      </c>
      <c r="T30" s="1194">
        <v>40.81</v>
      </c>
      <c r="U30" s="1194">
        <v>875.52</v>
      </c>
      <c r="V30" s="1080"/>
      <c r="W30" s="1080"/>
    </row>
    <row r="31" s="1085" customFormat="1" ht="15" customHeight="1" spans="2:23">
      <c r="B31" s="1187">
        <v>140</v>
      </c>
      <c r="C31" s="1123">
        <v>43.75</v>
      </c>
      <c r="D31" s="1123">
        <v>45.81</v>
      </c>
      <c r="E31" s="1123">
        <v>40.7</v>
      </c>
      <c r="F31" s="1123">
        <v>38.79</v>
      </c>
      <c r="G31" s="1123">
        <v>40.69</v>
      </c>
      <c r="H31" s="1123">
        <v>38.79</v>
      </c>
      <c r="I31" s="1123">
        <v>39.01</v>
      </c>
      <c r="J31" s="1123">
        <v>43.35</v>
      </c>
      <c r="K31" s="1123">
        <v>40.33</v>
      </c>
      <c r="L31" s="1123">
        <v>45.5</v>
      </c>
      <c r="M31" s="1123">
        <v>50.56</v>
      </c>
      <c r="N31" s="1123">
        <v>50.56</v>
      </c>
      <c r="O31" s="1123">
        <v>50.56</v>
      </c>
      <c r="P31" s="1123">
        <v>49.41</v>
      </c>
      <c r="Q31" s="1123">
        <v>54.89</v>
      </c>
      <c r="R31" s="1123">
        <v>54.89</v>
      </c>
      <c r="S31" s="1194">
        <v>75.15</v>
      </c>
      <c r="T31" s="1194">
        <v>42.47</v>
      </c>
      <c r="U31" s="1194">
        <v>1016.03</v>
      </c>
      <c r="V31" s="1080"/>
      <c r="W31" s="1080"/>
    </row>
    <row r="32" s="1085" customFormat="1" ht="15" customHeight="1" spans="2:23">
      <c r="B32" s="1187">
        <v>160</v>
      </c>
      <c r="C32" s="1123">
        <v>47.99</v>
      </c>
      <c r="D32" s="1123">
        <v>48.84</v>
      </c>
      <c r="E32" s="1123">
        <v>42.92</v>
      </c>
      <c r="F32" s="1123">
        <v>43.3</v>
      </c>
      <c r="G32" s="1123">
        <v>43.98</v>
      </c>
      <c r="H32" s="1123">
        <v>43.3</v>
      </c>
      <c r="I32" s="1123">
        <v>42.67</v>
      </c>
      <c r="J32" s="1123">
        <v>47.41</v>
      </c>
      <c r="K32" s="1123">
        <v>44.11</v>
      </c>
      <c r="L32" s="1123">
        <v>50.58</v>
      </c>
      <c r="M32" s="1123">
        <v>56.2</v>
      </c>
      <c r="N32" s="1123">
        <v>56.2</v>
      </c>
      <c r="O32" s="1123">
        <v>56.2</v>
      </c>
      <c r="P32" s="1123">
        <v>53.77</v>
      </c>
      <c r="Q32" s="1123">
        <v>59.75</v>
      </c>
      <c r="R32" s="1123">
        <v>59.75</v>
      </c>
      <c r="S32" s="1194">
        <v>85.57</v>
      </c>
      <c r="T32" s="1194">
        <v>46.97</v>
      </c>
      <c r="U32" s="1194">
        <v>1156.76</v>
      </c>
      <c r="V32" s="1080"/>
      <c r="W32" s="1080"/>
    </row>
    <row r="33" s="1085" customFormat="1" ht="15" customHeight="1" spans="2:47">
      <c r="B33" s="1187">
        <v>180</v>
      </c>
      <c r="C33" s="1123">
        <v>52.23</v>
      </c>
      <c r="D33" s="1123">
        <v>51.88</v>
      </c>
      <c r="E33" s="1123">
        <v>45.15</v>
      </c>
      <c r="F33" s="1123">
        <v>47.62</v>
      </c>
      <c r="G33" s="1123">
        <v>47.99</v>
      </c>
      <c r="H33" s="1123">
        <v>47.62</v>
      </c>
      <c r="I33" s="1123">
        <v>46.4</v>
      </c>
      <c r="J33" s="1123">
        <v>51.56</v>
      </c>
      <c r="K33" s="1123">
        <v>47.97</v>
      </c>
      <c r="L33" s="1123">
        <v>52.56</v>
      </c>
      <c r="M33" s="1123">
        <v>58.39</v>
      </c>
      <c r="N33" s="1123">
        <v>58.39</v>
      </c>
      <c r="O33" s="1123">
        <v>58.39</v>
      </c>
      <c r="P33" s="1123">
        <v>58.08</v>
      </c>
      <c r="Q33" s="1123">
        <v>64.53</v>
      </c>
      <c r="R33" s="1123">
        <v>64.53</v>
      </c>
      <c r="S33" s="1194">
        <v>96</v>
      </c>
      <c r="T33" s="1194">
        <v>51.3</v>
      </c>
      <c r="U33" s="1194">
        <v>1297.7</v>
      </c>
      <c r="V33" s="1080"/>
      <c r="W33" s="1080"/>
    </row>
    <row r="34" s="1085" customFormat="1" ht="15" customHeight="1" spans="2:47">
      <c r="B34" s="1187">
        <v>200</v>
      </c>
      <c r="C34" s="1123">
        <v>56.44</v>
      </c>
      <c r="D34" s="1123">
        <v>54.93</v>
      </c>
      <c r="E34" s="1123">
        <v>47.38</v>
      </c>
      <c r="F34" s="1123">
        <v>52.09</v>
      </c>
      <c r="G34" s="1123">
        <v>52</v>
      </c>
      <c r="H34" s="1123">
        <v>52.09</v>
      </c>
      <c r="I34" s="1123">
        <v>50.44</v>
      </c>
      <c r="J34" s="1123">
        <v>56.05</v>
      </c>
      <c r="K34" s="1123">
        <v>52.15</v>
      </c>
      <c r="L34" s="1123">
        <v>55.61</v>
      </c>
      <c r="M34" s="1123">
        <v>61.79</v>
      </c>
      <c r="N34" s="1123">
        <v>61.79</v>
      </c>
      <c r="O34" s="1123">
        <v>61.79</v>
      </c>
      <c r="P34" s="1123">
        <v>64.19</v>
      </c>
      <c r="Q34" s="1123">
        <v>71.32</v>
      </c>
      <c r="R34" s="1123">
        <v>71.32</v>
      </c>
      <c r="S34" s="1194">
        <v>106.44</v>
      </c>
      <c r="T34" s="1194">
        <v>55.76</v>
      </c>
      <c r="U34" s="1194">
        <v>1438.71</v>
      </c>
      <c r="V34" s="1080"/>
      <c r="W34" s="1080"/>
    </row>
    <row r="35" s="1085" customFormat="1" ht="15" customHeight="1" spans="2:47">
      <c r="B35" s="1187">
        <v>9999999.99</v>
      </c>
      <c r="C35" s="1123">
        <v>0.29</v>
      </c>
      <c r="D35" s="1123">
        <v>0.28</v>
      </c>
      <c r="E35" s="1123">
        <v>0.24</v>
      </c>
      <c r="F35" s="1123">
        <v>0.26</v>
      </c>
      <c r="G35" s="1123">
        <v>0.26</v>
      </c>
      <c r="H35" s="1123">
        <v>0.26</v>
      </c>
      <c r="I35" s="1123">
        <v>0.26</v>
      </c>
      <c r="J35" s="1123">
        <v>0.29</v>
      </c>
      <c r="K35" s="1123">
        <v>0.27</v>
      </c>
      <c r="L35" s="1123">
        <v>0.29</v>
      </c>
      <c r="M35" s="1123">
        <v>0.32</v>
      </c>
      <c r="N35" s="1123">
        <v>0.32</v>
      </c>
      <c r="O35" s="1123">
        <v>0.32</v>
      </c>
      <c r="P35" s="1123">
        <v>0.33</v>
      </c>
      <c r="Q35" s="1123">
        <v>0.36</v>
      </c>
      <c r="R35" s="1123">
        <v>0.36</v>
      </c>
      <c r="S35" s="1194">
        <v>0.54</v>
      </c>
      <c r="T35" s="1194">
        <v>0.29</v>
      </c>
      <c r="U35" s="1194">
        <v>7.2</v>
      </c>
      <c r="V35" s="1080"/>
      <c r="W35" s="1080"/>
    </row>
    <row r="36" s="1085" customFormat="1" spans="2:47">
      <c r="B36" s="1085" t="s">
        <v>215</v>
      </c>
      <c r="S36" s="1080"/>
      <c r="T36" s="1080"/>
      <c r="U36" s="1080"/>
      <c r="V36" s="1080"/>
      <c r="W36" s="1080"/>
    </row>
    <row r="37" s="1085" customFormat="1" spans="2:47">
      <c r="B37" s="1080" t="s">
        <v>216</v>
      </c>
      <c r="S37" s="1080"/>
      <c r="T37" s="1080"/>
      <c r="U37" s="1080"/>
      <c r="V37" s="1080"/>
      <c r="W37" s="1080"/>
    </row>
    <row r="40" s="1081" customFormat="1" ht="33" customHeight="1" spans="2:47">
      <c r="B40" s="1107" t="s">
        <v>398</v>
      </c>
      <c r="C40" s="1107"/>
      <c r="D40" s="1108"/>
      <c r="E40" s="1108"/>
      <c r="F40" s="1108"/>
      <c r="G40" s="1108"/>
      <c r="H40" s="1108"/>
      <c r="I40" s="1109"/>
      <c r="J40" s="1110"/>
      <c r="K40" s="1111"/>
      <c r="L40" s="1111"/>
      <c r="M40" s="1111"/>
      <c r="N40" s="1111"/>
      <c r="O40" s="1111"/>
      <c r="P40" s="1111"/>
      <c r="Q40" s="1111"/>
      <c r="R40" s="1111"/>
      <c r="X40" s="1085"/>
      <c r="Y40" s="1085"/>
      <c r="Z40" s="1085"/>
      <c r="AA40" s="1085"/>
      <c r="AB40" s="1085"/>
      <c r="AC40" s="1085"/>
      <c r="AD40" s="1085"/>
      <c r="AE40" s="1085"/>
      <c r="AF40" s="1085"/>
      <c r="AG40" s="1085"/>
      <c r="AH40" s="1085"/>
      <c r="AI40" s="1085"/>
      <c r="AJ40" s="1085"/>
      <c r="AK40" s="1085"/>
      <c r="AL40" s="1085"/>
      <c r="AM40" s="1085"/>
      <c r="AN40" s="1085"/>
      <c r="AO40" s="1085"/>
      <c r="AP40" s="1085"/>
      <c r="AQ40" s="1085"/>
      <c r="AR40" s="1085"/>
      <c r="AS40" s="1085"/>
      <c r="AT40" s="1085"/>
      <c r="AU40" s="1085"/>
    </row>
    <row r="41" s="1081" customFormat="1" ht="33" customHeight="1" spans="2:47">
      <c r="B41" s="1112" t="s">
        <v>218</v>
      </c>
      <c r="C41" s="1108"/>
      <c r="D41" s="1108"/>
      <c r="E41" s="1108"/>
      <c r="F41" s="1108"/>
      <c r="G41" s="1108"/>
      <c r="H41" s="1108"/>
      <c r="I41" s="1109"/>
      <c r="J41" s="1110"/>
      <c r="K41" s="1111"/>
      <c r="L41" s="1111"/>
      <c r="M41" s="1111"/>
      <c r="N41" s="1111"/>
      <c r="O41" s="1111"/>
      <c r="P41" s="1111"/>
      <c r="Q41" s="1111"/>
      <c r="R41" s="1111"/>
    </row>
    <row r="42" s="1085" customFormat="1" ht="18" spans="2:47">
      <c r="B42" s="1100" t="s">
        <v>219</v>
      </c>
      <c r="C42" s="1101"/>
      <c r="D42" s="1102"/>
      <c r="E42" s="1103" t="s">
        <v>180</v>
      </c>
      <c r="F42" s="1103" t="s">
        <v>181</v>
      </c>
      <c r="G42" s="1103" t="s">
        <v>181</v>
      </c>
      <c r="H42" s="1103" t="s">
        <v>181</v>
      </c>
      <c r="I42" s="1103" t="s">
        <v>181</v>
      </c>
      <c r="J42" s="1103" t="s">
        <v>181</v>
      </c>
      <c r="K42" s="1103" t="s">
        <v>181</v>
      </c>
      <c r="L42" s="1103" t="s">
        <v>181</v>
      </c>
      <c r="M42" s="1103" t="s">
        <v>181</v>
      </c>
      <c r="N42" s="1103" t="s">
        <v>181</v>
      </c>
      <c r="O42" s="1103" t="s">
        <v>182</v>
      </c>
      <c r="P42" s="1103" t="s">
        <v>182</v>
      </c>
    </row>
    <row r="43" s="1085" customFormat="1" ht="18" spans="2:47">
      <c r="B43" s="1113" t="s">
        <v>220</v>
      </c>
      <c r="C43" s="1114"/>
      <c r="D43" s="1114"/>
      <c r="E43" s="1115">
        <v>1</v>
      </c>
      <c r="F43" s="1115">
        <v>2</v>
      </c>
      <c r="G43" s="1115">
        <v>3</v>
      </c>
      <c r="H43" s="1115">
        <v>3</v>
      </c>
      <c r="I43" s="1115">
        <v>4</v>
      </c>
      <c r="J43" s="1115">
        <v>4</v>
      </c>
      <c r="K43" s="1115">
        <v>4</v>
      </c>
      <c r="L43" s="1115">
        <v>41</v>
      </c>
      <c r="M43" s="1115">
        <v>41</v>
      </c>
      <c r="N43" s="1115">
        <v>505</v>
      </c>
      <c r="O43" s="1115">
        <v>5</v>
      </c>
      <c r="P43" s="1115" t="s">
        <v>221</v>
      </c>
    </row>
    <row r="44" s="1085" customFormat="1" ht="18" spans="2:47">
      <c r="B44" s="1116" t="s">
        <v>222</v>
      </c>
      <c r="C44" s="1117"/>
      <c r="D44" s="1118"/>
      <c r="E44" s="1119" t="s">
        <v>192</v>
      </c>
      <c r="F44" s="1119" t="s">
        <v>192</v>
      </c>
      <c r="G44" s="1119" t="s">
        <v>192</v>
      </c>
      <c r="H44" s="1119" t="s">
        <v>399</v>
      </c>
      <c r="I44" s="1119" t="s">
        <v>192</v>
      </c>
      <c r="J44" s="1119" t="s">
        <v>400</v>
      </c>
      <c r="K44" s="1119" t="s">
        <v>194</v>
      </c>
      <c r="L44" s="1119" t="s">
        <v>192</v>
      </c>
      <c r="M44" s="1119" t="s">
        <v>198</v>
      </c>
      <c r="N44" s="1119" t="s">
        <v>192</v>
      </c>
      <c r="O44" s="1119" t="s">
        <v>192</v>
      </c>
      <c r="P44" s="1119" t="s">
        <v>192</v>
      </c>
    </row>
    <row r="45" s="1085" customFormat="1" ht="18" spans="2:47">
      <c r="B45" s="1116" t="s">
        <v>223</v>
      </c>
      <c r="C45" s="1117"/>
      <c r="D45" s="1118"/>
      <c r="E45" s="1120"/>
      <c r="F45" s="1120"/>
      <c r="G45" s="1120"/>
      <c r="H45" s="1120"/>
      <c r="I45" s="1120"/>
      <c r="J45" s="1120"/>
      <c r="K45" s="1120"/>
      <c r="L45" s="1120"/>
      <c r="M45" s="1120"/>
      <c r="N45" s="1120"/>
      <c r="O45" s="1120"/>
      <c r="P45" s="1120"/>
    </row>
    <row r="46" s="1085" customFormat="1" ht="18" spans="2:47">
      <c r="B46" s="1117" t="s">
        <v>224</v>
      </c>
      <c r="C46" s="1117" t="s">
        <v>225</v>
      </c>
      <c r="D46" s="1118" t="s">
        <v>201</v>
      </c>
      <c r="E46" s="1120"/>
      <c r="F46" s="1120"/>
      <c r="G46" s="1120"/>
      <c r="H46" s="1120"/>
      <c r="I46" s="1120"/>
      <c r="J46" s="1120"/>
      <c r="K46" s="1120"/>
      <c r="L46" s="1120"/>
      <c r="M46" s="1120"/>
      <c r="N46" s="1120"/>
      <c r="O46" s="1120"/>
      <c r="P46" s="1120"/>
    </row>
    <row r="47" s="1085" customFormat="1" ht="17.25" spans="2:47">
      <c r="B47" s="1121" t="s">
        <v>226</v>
      </c>
      <c r="C47" s="1122" t="s">
        <v>227</v>
      </c>
      <c r="D47" s="1122"/>
      <c r="E47" s="1123"/>
      <c r="F47" s="1123"/>
      <c r="G47" s="1123"/>
      <c r="H47" s="1123"/>
      <c r="I47" s="1123"/>
      <c r="J47" s="1123"/>
      <c r="K47" s="1123"/>
      <c r="L47" s="1123"/>
      <c r="M47" s="1123"/>
      <c r="N47" s="1123"/>
      <c r="O47" s="1123"/>
      <c r="P47" s="1123"/>
    </row>
    <row r="48" s="1085" customFormat="1" ht="17.25" spans="2:47">
      <c r="B48" s="1121" t="s">
        <v>228</v>
      </c>
      <c r="C48" s="1122" t="s">
        <v>229</v>
      </c>
      <c r="D48" s="1122">
        <v>5</v>
      </c>
      <c r="E48" s="1123">
        <v>7.18</v>
      </c>
      <c r="F48" s="1123">
        <v>9.12</v>
      </c>
      <c r="G48" s="1123">
        <v>10.27</v>
      </c>
      <c r="H48" s="1123">
        <v>11.4</v>
      </c>
      <c r="I48" s="1123">
        <v>10.66</v>
      </c>
      <c r="J48" s="1123">
        <v>11.84</v>
      </c>
      <c r="K48" s="1123">
        <v>11.84</v>
      </c>
      <c r="L48" s="1123">
        <v>11.9</v>
      </c>
      <c r="M48" s="1123">
        <v>13.2</v>
      </c>
      <c r="N48" s="1123">
        <v>10.66</v>
      </c>
      <c r="O48" s="1123">
        <v>18.19</v>
      </c>
      <c r="P48" s="1123">
        <v>14.34</v>
      </c>
    </row>
    <row r="49" s="1085" customFormat="1" ht="17.25" spans="2:16">
      <c r="B49" s="1121" t="s">
        <v>228</v>
      </c>
      <c r="C49" s="1122" t="s">
        <v>229</v>
      </c>
      <c r="D49" s="1122">
        <v>10</v>
      </c>
      <c r="E49" s="1123">
        <v>7.85</v>
      </c>
      <c r="F49" s="1123">
        <v>10.42</v>
      </c>
      <c r="G49" s="1123">
        <v>11.49</v>
      </c>
      <c r="H49" s="1123">
        <v>12.76</v>
      </c>
      <c r="I49" s="1123">
        <v>12.63</v>
      </c>
      <c r="J49" s="1123">
        <v>14.03</v>
      </c>
      <c r="K49" s="1123">
        <v>14.03</v>
      </c>
      <c r="L49" s="1123">
        <v>15.55</v>
      </c>
      <c r="M49" s="1123">
        <v>17.26</v>
      </c>
      <c r="N49" s="1123">
        <v>12.63</v>
      </c>
      <c r="O49" s="1123">
        <v>23.28</v>
      </c>
      <c r="P49" s="1123">
        <v>16.31</v>
      </c>
    </row>
    <row r="50" s="1085" customFormat="1" ht="17.25" spans="2:16">
      <c r="B50" s="1121" t="s">
        <v>228</v>
      </c>
      <c r="C50" s="1122" t="s">
        <v>229</v>
      </c>
      <c r="D50" s="1122">
        <v>15</v>
      </c>
      <c r="E50" s="1123">
        <v>8.55</v>
      </c>
      <c r="F50" s="1123">
        <v>11.68</v>
      </c>
      <c r="G50" s="1123">
        <v>12.63</v>
      </c>
      <c r="H50" s="1123">
        <v>14.03</v>
      </c>
      <c r="I50" s="1123">
        <v>15</v>
      </c>
      <c r="J50" s="1123">
        <v>16.66</v>
      </c>
      <c r="K50" s="1123">
        <v>16.66</v>
      </c>
      <c r="L50" s="1123">
        <v>18.27</v>
      </c>
      <c r="M50" s="1123">
        <v>20.28</v>
      </c>
      <c r="N50" s="1123">
        <v>15</v>
      </c>
      <c r="O50" s="1123">
        <v>26.17</v>
      </c>
      <c r="P50" s="1123">
        <v>18.67</v>
      </c>
    </row>
    <row r="51" s="1085" customFormat="1" ht="17.25" spans="2:16">
      <c r="B51" s="1121" t="s">
        <v>228</v>
      </c>
      <c r="C51" s="1122" t="s">
        <v>229</v>
      </c>
      <c r="D51" s="1122">
        <v>20</v>
      </c>
      <c r="E51" s="1123">
        <v>9.26</v>
      </c>
      <c r="F51" s="1123">
        <v>12.93</v>
      </c>
      <c r="G51" s="1123">
        <v>13.84</v>
      </c>
      <c r="H51" s="1123">
        <v>15.37</v>
      </c>
      <c r="I51" s="1123">
        <v>17.36</v>
      </c>
      <c r="J51" s="1123">
        <v>19.29</v>
      </c>
      <c r="K51" s="1123">
        <v>19.29</v>
      </c>
      <c r="L51" s="1123">
        <v>20.98</v>
      </c>
      <c r="M51" s="1123">
        <v>23.28</v>
      </c>
      <c r="N51" s="1123">
        <v>17.36</v>
      </c>
      <c r="O51" s="1123">
        <v>28.8</v>
      </c>
      <c r="P51" s="1123">
        <v>21.04</v>
      </c>
    </row>
    <row r="52" s="1085" customFormat="1" ht="17.25" spans="2:16">
      <c r="B52" s="1121" t="s">
        <v>228</v>
      </c>
      <c r="C52" s="1122" t="s">
        <v>229</v>
      </c>
      <c r="D52" s="1122">
        <v>25</v>
      </c>
      <c r="E52" s="1123">
        <v>10.03</v>
      </c>
      <c r="F52" s="1123">
        <v>14.16</v>
      </c>
      <c r="G52" s="1123">
        <v>15.05</v>
      </c>
      <c r="H52" s="1123">
        <v>16.72</v>
      </c>
      <c r="I52" s="1123">
        <v>18.87</v>
      </c>
      <c r="J52" s="1123">
        <v>20.96</v>
      </c>
      <c r="K52" s="1123">
        <v>20.96</v>
      </c>
      <c r="L52" s="1123">
        <v>23.74</v>
      </c>
      <c r="M52" s="1123">
        <v>26.35</v>
      </c>
      <c r="N52" s="1123">
        <v>18.87</v>
      </c>
      <c r="O52" s="1123">
        <v>31.95</v>
      </c>
      <c r="P52" s="1123">
        <v>22.54</v>
      </c>
    </row>
    <row r="53" s="1085" customFormat="1" ht="17.25" spans="2:16">
      <c r="B53" s="1121" t="s">
        <v>228</v>
      </c>
      <c r="C53" s="1122" t="s">
        <v>229</v>
      </c>
      <c r="D53" s="1122">
        <v>30</v>
      </c>
      <c r="E53" s="1123">
        <v>11.04</v>
      </c>
      <c r="F53" s="1123">
        <v>16.56</v>
      </c>
      <c r="G53" s="1123">
        <v>16.21</v>
      </c>
      <c r="H53" s="1123">
        <v>18</v>
      </c>
      <c r="I53" s="1123">
        <v>20.35</v>
      </c>
      <c r="J53" s="1123">
        <v>22.6</v>
      </c>
      <c r="K53" s="1123">
        <v>22.6</v>
      </c>
      <c r="L53" s="1123">
        <v>26.44</v>
      </c>
      <c r="M53" s="1123">
        <v>29.35</v>
      </c>
      <c r="N53" s="1123">
        <v>20.35</v>
      </c>
      <c r="O53" s="1123">
        <v>34.8</v>
      </c>
      <c r="P53" s="1123">
        <v>24.01</v>
      </c>
    </row>
    <row r="54" s="1085" customFormat="1" ht="17.25" spans="2:16">
      <c r="B54" s="1121" t="s">
        <v>228</v>
      </c>
      <c r="C54" s="1122" t="s">
        <v>229</v>
      </c>
      <c r="D54" s="1122">
        <v>40</v>
      </c>
      <c r="E54" s="1123">
        <v>13.92</v>
      </c>
      <c r="F54" s="1123">
        <v>21.6</v>
      </c>
      <c r="G54" s="1123">
        <v>21.05</v>
      </c>
      <c r="H54" s="1123">
        <v>23.38</v>
      </c>
      <c r="I54" s="1123">
        <v>22.26</v>
      </c>
      <c r="J54" s="1123">
        <v>24.73</v>
      </c>
      <c r="K54" s="1123">
        <v>24.73</v>
      </c>
      <c r="L54" s="1123">
        <v>29.83</v>
      </c>
      <c r="M54" s="1123">
        <v>33.12</v>
      </c>
      <c r="N54" s="1123">
        <v>22.26</v>
      </c>
      <c r="O54" s="1123">
        <v>37.69</v>
      </c>
      <c r="P54" s="1123">
        <v>25.93</v>
      </c>
    </row>
    <row r="55" s="1085" customFormat="1" ht="17.25" spans="2:16">
      <c r="B55" s="1121" t="s">
        <v>228</v>
      </c>
      <c r="C55" s="1122" t="s">
        <v>229</v>
      </c>
      <c r="D55" s="1122">
        <v>50</v>
      </c>
      <c r="E55" s="1123">
        <v>17.06</v>
      </c>
      <c r="F55" s="1123">
        <v>26.64</v>
      </c>
      <c r="G55" s="1123">
        <v>25.94</v>
      </c>
      <c r="H55" s="1123">
        <v>28.82</v>
      </c>
      <c r="I55" s="1123">
        <v>26.63</v>
      </c>
      <c r="J55" s="1123">
        <v>29.57</v>
      </c>
      <c r="K55" s="1123">
        <v>29.57</v>
      </c>
      <c r="L55" s="1123">
        <v>33.52</v>
      </c>
      <c r="M55" s="1123">
        <v>37.2</v>
      </c>
      <c r="N55" s="1123">
        <v>26.63</v>
      </c>
      <c r="O55" s="1123">
        <v>40.56</v>
      </c>
      <c r="P55" s="1123">
        <v>30.29</v>
      </c>
    </row>
    <row r="56" s="1085" customFormat="1" ht="17.25" spans="2:16">
      <c r="B56" s="1121" t="s">
        <v>228</v>
      </c>
      <c r="C56" s="1122" t="s">
        <v>229</v>
      </c>
      <c r="D56" s="1122">
        <v>60</v>
      </c>
      <c r="E56" s="1123">
        <v>20.06</v>
      </c>
      <c r="F56" s="1123">
        <v>30.97</v>
      </c>
      <c r="G56" s="1123">
        <v>30.65</v>
      </c>
      <c r="H56" s="1123">
        <v>34.06</v>
      </c>
      <c r="I56" s="1123">
        <v>30.19</v>
      </c>
      <c r="J56" s="1123">
        <v>33.54</v>
      </c>
      <c r="K56" s="1123">
        <v>33.54</v>
      </c>
      <c r="L56" s="1123">
        <v>37.27</v>
      </c>
      <c r="M56" s="1123">
        <v>41.37</v>
      </c>
      <c r="N56" s="1123">
        <v>30.19</v>
      </c>
      <c r="O56" s="1123">
        <v>43.73</v>
      </c>
      <c r="P56" s="1123">
        <v>33.85</v>
      </c>
    </row>
    <row r="57" s="1085" customFormat="1" ht="17.25" spans="2:16">
      <c r="B57" s="1121" t="s">
        <v>228</v>
      </c>
      <c r="C57" s="1122" t="s">
        <v>229</v>
      </c>
      <c r="D57" s="1122">
        <v>70</v>
      </c>
      <c r="E57" s="1123">
        <v>23.74</v>
      </c>
      <c r="F57" s="1123">
        <v>32.91</v>
      </c>
      <c r="G57" s="1123">
        <v>34.78</v>
      </c>
      <c r="H57" s="1123">
        <v>38.64</v>
      </c>
      <c r="I57" s="1123">
        <v>33.16</v>
      </c>
      <c r="J57" s="1123">
        <v>36.85</v>
      </c>
      <c r="K57" s="1123">
        <v>36.85</v>
      </c>
      <c r="L57" s="1123">
        <v>43.58</v>
      </c>
      <c r="M57" s="1123">
        <v>48.37</v>
      </c>
      <c r="N57" s="1123">
        <v>33.16</v>
      </c>
      <c r="O57" s="1123">
        <v>48.97</v>
      </c>
      <c r="P57" s="1123">
        <v>36.84</v>
      </c>
    </row>
    <row r="58" s="1085" customFormat="1" ht="17.25" spans="2:16">
      <c r="B58" s="1121" t="s">
        <v>228</v>
      </c>
      <c r="C58" s="1122" t="s">
        <v>229</v>
      </c>
      <c r="D58" s="1122">
        <v>80</v>
      </c>
      <c r="E58" s="1123">
        <v>27.16</v>
      </c>
      <c r="F58" s="1123">
        <v>34.81</v>
      </c>
      <c r="G58" s="1123">
        <v>36.6</v>
      </c>
      <c r="H58" s="1123">
        <v>40.66</v>
      </c>
      <c r="I58" s="1123">
        <v>34.16</v>
      </c>
      <c r="J58" s="1123">
        <v>37.95</v>
      </c>
      <c r="K58" s="1123">
        <v>37.95</v>
      </c>
      <c r="L58" s="1123">
        <v>44.26</v>
      </c>
      <c r="M58" s="1123">
        <v>49.13</v>
      </c>
      <c r="N58" s="1123">
        <v>34.16</v>
      </c>
      <c r="O58" s="1123">
        <v>49.65</v>
      </c>
      <c r="P58" s="1123">
        <v>37.84</v>
      </c>
    </row>
    <row r="59" s="1085" customFormat="1" ht="17.25" spans="2:16">
      <c r="B59" s="1121" t="s">
        <v>228</v>
      </c>
      <c r="C59" s="1122" t="s">
        <v>229</v>
      </c>
      <c r="D59" s="1122">
        <v>90</v>
      </c>
      <c r="E59" s="1123">
        <v>31.24</v>
      </c>
      <c r="F59" s="1123">
        <v>37.86</v>
      </c>
      <c r="G59" s="1123">
        <v>39.07</v>
      </c>
      <c r="H59" s="1123">
        <v>43.41</v>
      </c>
      <c r="I59" s="1123">
        <v>35.37</v>
      </c>
      <c r="J59" s="1123">
        <v>39.3</v>
      </c>
      <c r="K59" s="1123">
        <v>39.3</v>
      </c>
      <c r="L59" s="1123">
        <v>45.41</v>
      </c>
      <c r="M59" s="1123">
        <v>50.4</v>
      </c>
      <c r="N59" s="1123">
        <v>35.37</v>
      </c>
      <c r="O59" s="1123">
        <v>52.59</v>
      </c>
      <c r="P59" s="1123">
        <v>39.05</v>
      </c>
    </row>
    <row r="60" s="1085" customFormat="1" ht="17.25" spans="2:16">
      <c r="B60" s="1121" t="s">
        <v>228</v>
      </c>
      <c r="C60" s="1122" t="s">
        <v>229</v>
      </c>
      <c r="D60" s="1122">
        <v>100</v>
      </c>
      <c r="E60" s="1123">
        <v>35.33</v>
      </c>
      <c r="F60" s="1123">
        <v>40.9</v>
      </c>
      <c r="G60" s="1123">
        <v>41.55</v>
      </c>
      <c r="H60" s="1123">
        <v>46.17</v>
      </c>
      <c r="I60" s="1123">
        <v>36.61</v>
      </c>
      <c r="J60" s="1123">
        <v>40.67</v>
      </c>
      <c r="K60" s="1123">
        <v>40.67</v>
      </c>
      <c r="L60" s="1123">
        <v>46.57</v>
      </c>
      <c r="M60" s="1123">
        <v>51.69</v>
      </c>
      <c r="N60" s="1123">
        <v>36.61</v>
      </c>
      <c r="O60" s="1123">
        <v>55.54</v>
      </c>
      <c r="P60" s="1123">
        <v>40.28</v>
      </c>
    </row>
    <row r="61" s="1085" customFormat="1" ht="17.25" spans="2:16">
      <c r="B61" s="1121" t="s">
        <v>228</v>
      </c>
      <c r="C61" s="1122" t="s">
        <v>229</v>
      </c>
      <c r="D61" s="1122">
        <v>120</v>
      </c>
      <c r="E61" s="1123">
        <v>39.44</v>
      </c>
      <c r="F61" s="1123">
        <v>43.95</v>
      </c>
      <c r="G61" s="1123">
        <v>44.02</v>
      </c>
      <c r="H61" s="1123">
        <v>48.91</v>
      </c>
      <c r="I61" s="1123">
        <v>38.62</v>
      </c>
      <c r="J61" s="1123">
        <v>42.91</v>
      </c>
      <c r="K61" s="1123">
        <v>42.91</v>
      </c>
      <c r="L61" s="1123">
        <v>47.74</v>
      </c>
      <c r="M61" s="1123">
        <v>52.98</v>
      </c>
      <c r="N61" s="1123">
        <v>38.62</v>
      </c>
      <c r="O61" s="1123">
        <v>65.96</v>
      </c>
      <c r="P61" s="1123">
        <v>42.29</v>
      </c>
    </row>
    <row r="62" s="1085" customFormat="1" ht="17.25" spans="2:16">
      <c r="B62" s="1121" t="s">
        <v>228</v>
      </c>
      <c r="C62" s="1122" t="s">
        <v>229</v>
      </c>
      <c r="D62" s="1122">
        <v>140</v>
      </c>
      <c r="E62" s="1123">
        <v>43.51</v>
      </c>
      <c r="F62" s="1123">
        <v>47.01</v>
      </c>
      <c r="G62" s="1123">
        <v>46.51</v>
      </c>
      <c r="H62" s="1123">
        <v>51.66</v>
      </c>
      <c r="I62" s="1123">
        <v>42.02</v>
      </c>
      <c r="J62" s="1123">
        <v>46.69</v>
      </c>
      <c r="K62" s="1123">
        <v>46.69</v>
      </c>
      <c r="L62" s="1123">
        <v>50.65</v>
      </c>
      <c r="M62" s="1123">
        <v>56.22</v>
      </c>
      <c r="N62" s="1123">
        <v>42.02</v>
      </c>
      <c r="O62" s="1123">
        <v>76.35</v>
      </c>
      <c r="P62" s="1123">
        <v>45.69</v>
      </c>
    </row>
    <row r="63" s="1085" customFormat="1" ht="17.25" spans="2:16">
      <c r="B63" s="1121" t="s">
        <v>228</v>
      </c>
      <c r="C63" s="1122" t="s">
        <v>229</v>
      </c>
      <c r="D63" s="1122">
        <v>160</v>
      </c>
      <c r="E63" s="1123">
        <v>47.61</v>
      </c>
      <c r="F63" s="1123">
        <v>50.03</v>
      </c>
      <c r="G63" s="1123">
        <v>48.96</v>
      </c>
      <c r="H63" s="1123">
        <v>54.4</v>
      </c>
      <c r="I63" s="1123">
        <v>45.32</v>
      </c>
      <c r="J63" s="1123">
        <v>50.35</v>
      </c>
      <c r="K63" s="1123">
        <v>50.35</v>
      </c>
      <c r="L63" s="1123">
        <v>55.03</v>
      </c>
      <c r="M63" s="1123">
        <v>61.08</v>
      </c>
      <c r="N63" s="1123">
        <v>45.32</v>
      </c>
      <c r="O63" s="1123">
        <v>86.77</v>
      </c>
      <c r="P63" s="1123">
        <v>48.99</v>
      </c>
    </row>
    <row r="64" s="1085" customFormat="1" ht="17.25" spans="2:16">
      <c r="B64" s="1121" t="s">
        <v>228</v>
      </c>
      <c r="C64" s="1122" t="s">
        <v>229</v>
      </c>
      <c r="D64" s="1122">
        <v>180</v>
      </c>
      <c r="E64" s="1123">
        <v>51.72</v>
      </c>
      <c r="F64" s="1123">
        <v>53.09</v>
      </c>
      <c r="G64" s="1123">
        <v>51.45</v>
      </c>
      <c r="H64" s="1123">
        <v>57.16</v>
      </c>
      <c r="I64" s="1123">
        <v>49.31</v>
      </c>
      <c r="J64" s="1123">
        <v>54.78</v>
      </c>
      <c r="K64" s="1123">
        <v>54.78</v>
      </c>
      <c r="L64" s="1123">
        <v>59.33</v>
      </c>
      <c r="M64" s="1123">
        <v>65.86</v>
      </c>
      <c r="N64" s="1123">
        <v>49.31</v>
      </c>
      <c r="O64" s="1123">
        <v>97.2</v>
      </c>
      <c r="P64" s="1123">
        <v>52.98</v>
      </c>
    </row>
    <row r="65" s="1085" customFormat="1" ht="17.25" spans="2:32">
      <c r="B65" s="1121" t="s">
        <v>228</v>
      </c>
      <c r="C65" s="1122" t="s">
        <v>229</v>
      </c>
      <c r="D65" s="1122">
        <v>200</v>
      </c>
      <c r="E65" s="1123">
        <v>55.8</v>
      </c>
      <c r="F65" s="1123">
        <v>56.14</v>
      </c>
      <c r="G65" s="1123">
        <v>53.91</v>
      </c>
      <c r="H65" s="1123">
        <v>59.9</v>
      </c>
      <c r="I65" s="1123">
        <v>53.32</v>
      </c>
      <c r="J65" s="1123">
        <v>59.25</v>
      </c>
      <c r="K65" s="1123">
        <v>59.25</v>
      </c>
      <c r="L65" s="1123">
        <v>65.46</v>
      </c>
      <c r="M65" s="1123">
        <v>72.65</v>
      </c>
      <c r="N65" s="1123">
        <v>53.32</v>
      </c>
      <c r="O65" s="1123">
        <v>107.64</v>
      </c>
      <c r="P65" s="1123">
        <v>57</v>
      </c>
    </row>
    <row r="66" s="1085" customFormat="1" ht="17.25" spans="2:32">
      <c r="B66" s="1121" t="s">
        <v>228</v>
      </c>
      <c r="C66" s="1121" t="s">
        <v>230</v>
      </c>
      <c r="D66" s="1122">
        <v>9999999.99</v>
      </c>
      <c r="E66" s="1123">
        <v>0.81</v>
      </c>
      <c r="F66" s="1123">
        <v>0.81</v>
      </c>
      <c r="G66" s="1123">
        <v>0.78</v>
      </c>
      <c r="H66" s="1123">
        <v>0.87</v>
      </c>
      <c r="I66" s="1123">
        <v>0.76</v>
      </c>
      <c r="J66" s="1123">
        <v>0.85</v>
      </c>
      <c r="K66" s="1123">
        <v>0.85</v>
      </c>
      <c r="L66" s="1123">
        <v>0.95</v>
      </c>
      <c r="M66" s="1123">
        <v>1.05</v>
      </c>
      <c r="N66" s="1123">
        <v>0.76</v>
      </c>
      <c r="O66" s="1123">
        <v>1.54</v>
      </c>
      <c r="P66" s="1123">
        <v>0.29</v>
      </c>
    </row>
    <row r="67" s="1081" customFormat="1" ht="33" customHeight="1" spans="2:32">
      <c r="B67" s="1124" t="s">
        <v>401</v>
      </c>
      <c r="C67" s="1124"/>
      <c r="D67" s="1108"/>
      <c r="E67" s="1108"/>
      <c r="F67" s="1108"/>
      <c r="G67" s="1108"/>
      <c r="H67" s="1108"/>
      <c r="I67" s="1109"/>
      <c r="J67" s="1110"/>
      <c r="K67" s="1111"/>
      <c r="L67" s="1111"/>
      <c r="M67" s="1111"/>
      <c r="N67" s="1111"/>
      <c r="O67" s="1111"/>
      <c r="P67" s="1111"/>
      <c r="Q67" s="1111"/>
      <c r="R67" s="1085"/>
      <c r="S67" s="1085"/>
      <c r="T67" s="1085"/>
      <c r="U67" s="1085"/>
      <c r="V67" s="1085"/>
      <c r="W67" s="1085"/>
      <c r="X67" s="1085"/>
      <c r="Y67" s="1085"/>
      <c r="Z67" s="1085"/>
      <c r="AA67" s="1085"/>
      <c r="AB67" s="1085"/>
      <c r="AC67" s="1085"/>
      <c r="AD67" s="1085"/>
      <c r="AE67" s="1085"/>
      <c r="AF67" s="1085"/>
    </row>
    <row r="68" s="1081" customFormat="1" ht="33" customHeight="1" spans="2:32">
      <c r="B68" s="1124" t="s">
        <v>402</v>
      </c>
      <c r="C68" s="1124"/>
      <c r="D68" s="1108"/>
      <c r="E68" s="1108"/>
      <c r="F68" s="1108"/>
      <c r="G68" s="1108"/>
      <c r="H68" s="1108"/>
      <c r="I68" s="1109"/>
      <c r="J68" s="1110"/>
      <c r="K68" s="1111"/>
      <c r="L68" s="1111"/>
      <c r="M68" s="1111"/>
      <c r="N68" s="1111"/>
      <c r="O68" s="1111"/>
      <c r="P68" s="1111"/>
      <c r="Q68" s="1111"/>
      <c r="R68" s="1085"/>
      <c r="S68" s="1085"/>
      <c r="T68" s="1085"/>
      <c r="U68" s="1085"/>
      <c r="V68" s="1085"/>
      <c r="W68" s="1085"/>
      <c r="X68" s="1085"/>
      <c r="Y68" s="1085"/>
      <c r="Z68" s="1085"/>
      <c r="AA68" s="1085"/>
      <c r="AB68" s="1085"/>
      <c r="AC68" s="1085"/>
      <c r="AD68" s="1085"/>
      <c r="AE68" s="1085"/>
      <c r="AF68" s="1085"/>
    </row>
    <row r="69" s="1081" customFormat="1" ht="33" customHeight="1" spans="2:32">
      <c r="B69" s="1124" t="s">
        <v>403</v>
      </c>
      <c r="C69" s="1124"/>
      <c r="D69" s="1108"/>
      <c r="E69" s="1108"/>
      <c r="F69" s="1108"/>
      <c r="G69" s="1108"/>
      <c r="H69" s="1108"/>
      <c r="I69" s="1109"/>
      <c r="J69" s="1110"/>
      <c r="K69" s="1111"/>
      <c r="L69" s="1111"/>
      <c r="M69" s="1111"/>
      <c r="N69" s="1111"/>
      <c r="O69" s="1111"/>
      <c r="P69" s="1111"/>
      <c r="Q69" s="1111"/>
      <c r="R69" s="1111"/>
      <c r="Z69" s="1085"/>
      <c r="AA69" s="1085"/>
      <c r="AB69" s="1085"/>
      <c r="AC69" s="1085"/>
      <c r="AD69" s="1085"/>
      <c r="AE69" s="1085"/>
      <c r="AF69" s="1085"/>
    </row>
    <row r="70" s="1081" customFormat="1" ht="33" customHeight="1" spans="2:32">
      <c r="B70" s="1124" t="s">
        <v>404</v>
      </c>
      <c r="C70" s="1124"/>
      <c r="D70" s="1108"/>
      <c r="E70" s="1108"/>
      <c r="F70" s="1108"/>
      <c r="G70" s="1108"/>
      <c r="H70" s="1108"/>
      <c r="I70" s="1109"/>
      <c r="J70" s="1110"/>
      <c r="K70" s="1111"/>
      <c r="L70" s="1111"/>
      <c r="M70" s="1111"/>
      <c r="N70" s="1111"/>
      <c r="O70" s="1111"/>
      <c r="P70" s="1111"/>
      <c r="Q70" s="1111"/>
      <c r="R70" s="1111"/>
    </row>
    <row r="71" s="1081" customFormat="1" ht="33" customHeight="1" spans="2:32">
      <c r="B71" s="1124" t="s">
        <v>405</v>
      </c>
      <c r="C71" s="1124"/>
      <c r="D71" s="1108"/>
      <c r="E71" s="1108"/>
      <c r="F71" s="1108"/>
      <c r="G71" s="1108"/>
      <c r="H71" s="1108"/>
      <c r="I71" s="1109"/>
      <c r="J71" s="1110"/>
      <c r="K71" s="1111"/>
      <c r="L71" s="1111"/>
      <c r="M71" s="1111"/>
      <c r="N71" s="1111"/>
      <c r="O71" s="1111"/>
      <c r="P71" s="1111"/>
      <c r="Q71" s="1111"/>
      <c r="R71" s="1111"/>
    </row>
    <row r="72" s="1081" customFormat="1" ht="33" customHeight="1" spans="2:32">
      <c r="B72" s="1124" t="s">
        <v>406</v>
      </c>
      <c r="C72" s="1124"/>
      <c r="D72" s="1108"/>
      <c r="E72" s="1108"/>
      <c r="F72" s="1108"/>
      <c r="G72" s="1108"/>
      <c r="H72" s="1108"/>
      <c r="I72" s="1109"/>
      <c r="J72" s="1110"/>
      <c r="K72" s="1111"/>
      <c r="L72" s="1111"/>
      <c r="M72" s="1111"/>
      <c r="N72" s="1111"/>
      <c r="O72" s="1111"/>
      <c r="P72" s="1111"/>
      <c r="Q72" s="1111"/>
      <c r="R72" s="1111"/>
    </row>
    <row r="73" s="1081" customFormat="1" ht="33" customHeight="1" spans="2:32">
      <c r="B73" s="1124" t="s">
        <v>407</v>
      </c>
      <c r="C73" s="1124"/>
      <c r="D73" s="1108"/>
      <c r="E73" s="1108"/>
      <c r="F73" s="1108"/>
      <c r="G73" s="1108"/>
      <c r="H73" s="1108"/>
      <c r="I73" s="1109"/>
      <c r="J73" s="1110"/>
      <c r="K73" s="1111"/>
      <c r="L73" s="1111"/>
      <c r="M73" s="1111"/>
      <c r="N73" s="1111"/>
      <c r="O73" s="1111"/>
      <c r="P73" s="1111"/>
      <c r="Q73" s="1111"/>
      <c r="R73" s="1111"/>
    </row>
    <row r="74" s="1081" customFormat="1" ht="13.5" customHeight="1" spans="2:32">
      <c r="B74" s="1125" t="s">
        <v>238</v>
      </c>
      <c r="C74" s="1125"/>
      <c r="D74" s="1108"/>
      <c r="E74" s="1108"/>
      <c r="F74" s="1108"/>
      <c r="G74" s="1108"/>
      <c r="H74" s="1108"/>
      <c r="I74" s="1109"/>
      <c r="J74" s="1111"/>
      <c r="K74" s="1111"/>
      <c r="L74" s="1111"/>
      <c r="M74" s="1111"/>
      <c r="N74" s="1111"/>
      <c r="O74" s="1111"/>
      <c r="P74" s="1111"/>
      <c r="Q74" s="1111"/>
      <c r="R74" s="1111"/>
    </row>
    <row r="75" s="1081" customFormat="1" spans="2:32">
      <c r="B75" s="1125" t="s">
        <v>408</v>
      </c>
      <c r="C75" s="1125"/>
      <c r="D75" s="1108"/>
      <c r="E75" s="1108"/>
      <c r="F75" s="1108"/>
      <c r="G75" s="1108"/>
      <c r="H75" s="1108"/>
      <c r="I75" s="1109"/>
      <c r="J75" s="1111"/>
      <c r="K75" s="1111"/>
      <c r="L75" s="1111"/>
      <c r="M75" s="1111"/>
      <c r="N75" s="1111"/>
      <c r="O75" s="1111"/>
      <c r="P75" s="1111"/>
      <c r="Q75" s="1111"/>
      <c r="R75" s="1111"/>
    </row>
    <row r="76" s="1081" customFormat="1" spans="2:32">
      <c r="B76" s="1125" t="s">
        <v>240</v>
      </c>
      <c r="C76" s="1125"/>
      <c r="D76" s="1108"/>
      <c r="E76" s="1108"/>
      <c r="F76" s="1108"/>
      <c r="G76" s="1108"/>
      <c r="H76" s="1108"/>
      <c r="I76" s="1109"/>
      <c r="J76" s="1111"/>
      <c r="K76" s="1111"/>
      <c r="L76" s="1111"/>
      <c r="M76" s="1111"/>
      <c r="N76" s="1111"/>
      <c r="O76" s="1111"/>
      <c r="P76" s="1111"/>
      <c r="Q76" s="1111"/>
      <c r="R76" s="1111"/>
    </row>
    <row r="79" s="1081" customFormat="1" ht="33" customHeight="1" spans="2:32">
      <c r="B79" s="1126" t="s">
        <v>241</v>
      </c>
      <c r="C79" s="1127"/>
      <c r="D79" s="1108"/>
      <c r="E79" s="1108"/>
      <c r="F79" s="1108"/>
      <c r="G79" s="1108"/>
      <c r="H79" s="1108"/>
      <c r="I79" s="1109"/>
      <c r="J79" s="1110"/>
      <c r="K79" s="1111"/>
      <c r="L79" s="1111"/>
      <c r="M79" s="1111"/>
      <c r="N79" s="1111"/>
      <c r="O79" s="1111"/>
      <c r="P79" s="1111"/>
      <c r="Q79" s="1111"/>
      <c r="R79" s="1111"/>
    </row>
    <row r="80" s="1081" customFormat="1" ht="13.5" customHeight="1" spans="2:32">
      <c r="B80" s="1108" t="s">
        <v>409</v>
      </c>
      <c r="C80" s="1108"/>
      <c r="D80" s="1108"/>
      <c r="E80" s="1108"/>
      <c r="F80" s="1108"/>
      <c r="G80" s="1108"/>
      <c r="H80" s="1108"/>
      <c r="I80" s="1109"/>
      <c r="J80" s="1111"/>
      <c r="K80" s="1111"/>
      <c r="L80" s="1111"/>
      <c r="M80" s="1111"/>
      <c r="N80" s="1111"/>
      <c r="O80" s="1111"/>
      <c r="P80" s="1111"/>
      <c r="Q80" s="1111"/>
      <c r="R80" s="1111"/>
    </row>
    <row r="81" s="1081" customFormat="1" spans="2:27">
      <c r="B81" s="1108" t="s">
        <v>243</v>
      </c>
      <c r="C81" s="1108"/>
      <c r="D81" s="1108"/>
      <c r="E81" s="1108"/>
      <c r="F81" s="1108"/>
      <c r="G81" s="1108"/>
      <c r="H81" s="1108"/>
      <c r="I81" s="1109"/>
      <c r="J81" s="1111"/>
      <c r="K81" s="1111"/>
      <c r="L81" s="1111"/>
      <c r="M81" s="1111"/>
      <c r="N81" s="1111"/>
      <c r="O81" s="1111"/>
      <c r="P81" s="1111"/>
      <c r="Q81" s="1111"/>
      <c r="R81" s="1111"/>
    </row>
    <row r="82" s="1081" customFormat="1" spans="2:27">
      <c r="B82" s="1108" t="s">
        <v>244</v>
      </c>
      <c r="C82" s="1108"/>
      <c r="D82" s="1108"/>
      <c r="E82" s="1108"/>
      <c r="F82" s="1108"/>
      <c r="G82" s="1108"/>
      <c r="H82" s="1108"/>
      <c r="I82" s="1109"/>
      <c r="J82" s="1111"/>
      <c r="K82" s="1111"/>
      <c r="L82" s="1111"/>
      <c r="M82" s="1111"/>
      <c r="N82" s="1111"/>
      <c r="O82" s="1111"/>
      <c r="P82" s="1111"/>
      <c r="Q82" s="1111"/>
      <c r="R82" s="1111"/>
    </row>
    <row r="83" s="1081" customFormat="1" ht="13.5" customHeight="1" spans="2:27">
      <c r="B83" s="1108" t="s">
        <v>245</v>
      </c>
      <c r="C83" s="1108"/>
      <c r="D83" s="1108"/>
      <c r="E83" s="1108"/>
      <c r="F83" s="1108"/>
      <c r="G83" s="1108"/>
      <c r="H83" s="1108"/>
      <c r="I83" s="1109"/>
      <c r="J83" s="1111"/>
      <c r="K83" s="1111"/>
      <c r="L83" s="1111"/>
      <c r="M83" s="1111"/>
      <c r="N83" s="1111"/>
      <c r="O83" s="1111"/>
      <c r="P83" s="1111"/>
      <c r="Q83" s="1111"/>
      <c r="R83" s="1111"/>
    </row>
    <row r="84" s="1081" customFormat="1" spans="2:27">
      <c r="B84" s="1128" t="s">
        <v>246</v>
      </c>
      <c r="C84" s="1128"/>
      <c r="D84" s="1128"/>
      <c r="E84" s="1128"/>
      <c r="F84" s="1128"/>
      <c r="G84" s="1108"/>
      <c r="H84" s="1108"/>
      <c r="I84" s="1109"/>
      <c r="J84" s="1111"/>
      <c r="K84" s="1111"/>
      <c r="L84" s="1111"/>
      <c r="M84" s="1111"/>
      <c r="N84" s="1111"/>
      <c r="O84" s="1111"/>
      <c r="P84" s="1111"/>
      <c r="Q84" s="1111"/>
      <c r="R84" s="1111"/>
    </row>
    <row r="85" s="1081" customFormat="1" ht="14.1" customHeight="1" spans="2:27">
      <c r="B85" s="1108" t="s">
        <v>247</v>
      </c>
      <c r="C85" s="1108"/>
      <c r="D85" s="1108"/>
      <c r="E85" s="1108"/>
      <c r="F85" s="1108"/>
      <c r="G85" s="1108"/>
      <c r="H85" s="1108"/>
      <c r="I85" s="1109"/>
      <c r="J85" s="1111"/>
      <c r="K85" s="1111"/>
      <c r="L85" s="1111"/>
      <c r="M85" s="1111"/>
      <c r="N85" s="1111"/>
      <c r="O85" s="1111"/>
      <c r="P85" s="1111"/>
      <c r="Q85" s="1111"/>
      <c r="R85" s="1111"/>
    </row>
    <row r="86" s="1081" customFormat="1" spans="2:27">
      <c r="B86" s="1108" t="s">
        <v>248</v>
      </c>
      <c r="C86" s="1108"/>
      <c r="D86" s="1108"/>
      <c r="E86" s="1108"/>
      <c r="F86" s="1108"/>
      <c r="G86" s="1108"/>
      <c r="H86" s="1108"/>
      <c r="I86" s="1109"/>
      <c r="J86" s="1111"/>
      <c r="K86" s="1111"/>
      <c r="L86" s="1111"/>
      <c r="M86" s="1111"/>
      <c r="N86" s="1111"/>
      <c r="O86" s="1111"/>
      <c r="P86" s="1111"/>
      <c r="Q86" s="1111"/>
      <c r="R86" s="1111"/>
    </row>
    <row r="87" s="1081" customFormat="1" ht="74.45" customHeight="1" spans="2:27">
      <c r="B87" s="1128" t="s">
        <v>249</v>
      </c>
      <c r="C87" s="1128"/>
      <c r="D87" s="1128"/>
      <c r="E87" s="1128"/>
      <c r="F87" s="1128"/>
      <c r="G87" s="1128"/>
      <c r="H87" s="1128"/>
      <c r="I87" s="1129"/>
      <c r="J87" s="1111"/>
      <c r="K87" s="1111"/>
      <c r="L87" s="1111"/>
      <c r="M87" s="1111"/>
      <c r="N87" s="1111"/>
      <c r="O87" s="1111"/>
      <c r="P87" s="1111"/>
      <c r="Q87" s="1111"/>
      <c r="R87" s="1111"/>
    </row>
    <row r="88" s="1081" customFormat="1" ht="14.1" customHeight="1" spans="2:27">
      <c r="B88" s="1108" t="s">
        <v>250</v>
      </c>
      <c r="C88" s="1108"/>
      <c r="D88" s="1108"/>
      <c r="E88" s="1108"/>
      <c r="F88" s="1108"/>
      <c r="G88" s="1108"/>
      <c r="H88" s="1108"/>
      <c r="I88" s="1109"/>
      <c r="J88" s="1111"/>
      <c r="K88" s="1111"/>
      <c r="L88" s="1111"/>
      <c r="M88" s="1111"/>
      <c r="N88" s="1111"/>
      <c r="O88" s="1111"/>
      <c r="P88" s="1111"/>
      <c r="Q88" s="1111"/>
      <c r="R88" s="1111"/>
    </row>
    <row r="89" s="1082" customFormat="1" spans="2:27">
      <c r="B89" s="1083" t="s">
        <v>251</v>
      </c>
      <c r="C89" s="1083"/>
      <c r="D89" s="1083"/>
      <c r="E89" s="1130"/>
      <c r="F89" s="1130"/>
      <c r="G89" s="1130"/>
      <c r="H89" s="1131"/>
      <c r="I89" s="1132"/>
    </row>
    <row r="90" s="1082" customFormat="1" spans="2:27">
      <c r="B90" s="1133" t="s">
        <v>252</v>
      </c>
      <c r="C90" s="1083"/>
      <c r="D90" s="1083"/>
      <c r="E90" s="1130"/>
      <c r="F90" s="1130"/>
      <c r="G90" s="1130"/>
      <c r="H90" s="1131"/>
      <c r="I90" s="1132"/>
    </row>
    <row r="91" s="1083" customFormat="1" spans="2:27">
      <c r="B91" s="1302" t="s">
        <v>253</v>
      </c>
      <c r="C91" s="1134"/>
      <c r="D91" s="1134"/>
      <c r="E91" s="1134"/>
      <c r="F91" s="1134"/>
      <c r="G91" s="1134"/>
      <c r="H91" s="1134"/>
      <c r="I91" s="1134"/>
      <c r="J91" s="1134"/>
      <c r="K91" s="1134"/>
      <c r="L91" s="1134"/>
      <c r="M91" s="1134"/>
      <c r="N91" s="1134"/>
      <c r="O91" s="1134"/>
      <c r="P91" s="1134"/>
      <c r="Q91" s="1134"/>
      <c r="R91" s="1134"/>
      <c r="S91" s="1134"/>
      <c r="T91" s="1134"/>
      <c r="U91" s="1134"/>
      <c r="V91" s="1134"/>
      <c r="W91" s="1134"/>
      <c r="X91" s="1134"/>
      <c r="Y91" s="1134"/>
      <c r="Z91" s="1134"/>
      <c r="AA91" s="1134"/>
    </row>
    <row r="92" s="1082" customFormat="1" spans="2:27">
      <c r="B92" s="1082" t="s">
        <v>254</v>
      </c>
      <c r="C92" s="1135"/>
      <c r="D92" s="1135"/>
      <c r="E92" s="1135"/>
      <c r="F92" s="1135"/>
      <c r="G92" s="1135"/>
      <c r="H92" s="1135"/>
      <c r="I92" s="1135"/>
      <c r="J92" s="1135"/>
      <c r="K92" s="1135"/>
      <c r="L92" s="1135"/>
      <c r="M92" s="1135"/>
      <c r="N92" s="1135"/>
      <c r="O92" s="1135"/>
      <c r="P92" s="1135"/>
      <c r="Q92" s="1135"/>
      <c r="R92" s="1135"/>
      <c r="S92" s="1135"/>
      <c r="T92" s="1135"/>
      <c r="U92" s="1135"/>
      <c r="V92" s="1135"/>
      <c r="W92" s="1135"/>
      <c r="X92" s="1135"/>
      <c r="Y92" s="1135"/>
      <c r="Z92" s="1135"/>
      <c r="AA92" s="1135"/>
    </row>
    <row r="93" s="1082" customFormat="1" ht="33" spans="2:27">
      <c r="B93" s="412" t="s">
        <v>255</v>
      </c>
      <c r="C93" s="412" t="s">
        <v>256</v>
      </c>
      <c r="D93" s="412" t="s">
        <v>257</v>
      </c>
      <c r="E93" s="412" t="s">
        <v>219</v>
      </c>
      <c r="F93" s="412" t="s">
        <v>258</v>
      </c>
      <c r="G93" s="610" t="s">
        <v>259</v>
      </c>
      <c r="H93" s="412" t="s">
        <v>260</v>
      </c>
      <c r="I93" s="1135"/>
      <c r="J93" s="1135"/>
      <c r="K93" s="1135"/>
      <c r="L93" s="1135"/>
      <c r="M93" s="1135"/>
      <c r="N93" s="1135"/>
      <c r="O93" s="1135"/>
      <c r="P93" s="1135"/>
      <c r="Q93" s="1135"/>
      <c r="R93" s="1135"/>
      <c r="S93" s="1135"/>
      <c r="T93" s="1135"/>
      <c r="U93" s="1135"/>
      <c r="V93" s="1135"/>
      <c r="W93" s="1135"/>
      <c r="X93" s="1135"/>
      <c r="Y93" s="1135"/>
      <c r="Z93" s="1135"/>
      <c r="AA93" s="1135"/>
    </row>
    <row r="94" s="1082" customFormat="1" spans="2:27">
      <c r="B94" s="1136" t="s">
        <v>261</v>
      </c>
      <c r="C94" s="1137" t="s">
        <v>262</v>
      </c>
      <c r="D94" s="1138" t="s">
        <v>263</v>
      </c>
      <c r="E94" s="1138" t="s">
        <v>180</v>
      </c>
      <c r="F94" s="1138" t="s">
        <v>264</v>
      </c>
      <c r="G94" s="1139" t="s">
        <v>265</v>
      </c>
      <c r="H94" s="1195">
        <v>10.94</v>
      </c>
      <c r="I94" s="1135"/>
      <c r="J94" s="1135"/>
      <c r="K94" s="1135"/>
      <c r="L94" s="1135"/>
      <c r="M94" s="1135"/>
      <c r="N94" s="1135"/>
      <c r="O94" s="1135"/>
      <c r="P94" s="1135"/>
      <c r="Q94" s="1135"/>
      <c r="R94" s="1135"/>
      <c r="S94" s="1135"/>
      <c r="T94" s="1135"/>
      <c r="U94" s="1135"/>
      <c r="V94" s="1135"/>
      <c r="W94" s="1135"/>
      <c r="X94" s="1135"/>
      <c r="Y94" s="1135"/>
      <c r="Z94" s="1135"/>
      <c r="AA94" s="1135"/>
    </row>
    <row r="95" s="1082" customFormat="1" spans="2:27">
      <c r="B95" s="1141"/>
      <c r="C95" s="1142"/>
      <c r="D95" s="1138" t="s">
        <v>266</v>
      </c>
      <c r="E95" s="1138" t="s">
        <v>267</v>
      </c>
      <c r="F95" s="1138" t="s">
        <v>264</v>
      </c>
      <c r="G95" s="1143"/>
      <c r="H95" s="1196"/>
      <c r="I95" s="1135"/>
      <c r="J95" s="1135"/>
      <c r="K95" s="1133"/>
      <c r="L95" s="1135"/>
      <c r="M95" s="1135"/>
      <c r="N95" s="1135"/>
      <c r="O95" s="1135"/>
      <c r="P95" s="1135"/>
      <c r="Q95" s="1135"/>
      <c r="R95" s="1135"/>
      <c r="S95" s="1135"/>
      <c r="T95" s="1135"/>
      <c r="U95" s="1135"/>
      <c r="V95" s="1135"/>
      <c r="W95" s="1135"/>
      <c r="X95" s="1135"/>
      <c r="Y95" s="1135"/>
      <c r="Z95" s="1135"/>
      <c r="AA95" s="1135"/>
    </row>
    <row r="96" s="1082" customFormat="1" spans="2:27">
      <c r="B96" s="1145"/>
      <c r="C96" s="1146"/>
      <c r="D96" s="1138" t="s">
        <v>268</v>
      </c>
      <c r="E96" s="1138" t="s">
        <v>267</v>
      </c>
      <c r="F96" s="1138" t="s">
        <v>264</v>
      </c>
      <c r="G96" s="1147"/>
      <c r="H96" s="1197"/>
      <c r="I96" s="1135"/>
      <c r="J96" s="1135"/>
      <c r="K96" s="1135"/>
      <c r="L96" s="1135"/>
      <c r="M96" s="1135"/>
      <c r="N96" s="1135"/>
      <c r="O96" s="1135"/>
      <c r="P96" s="1135"/>
      <c r="Q96" s="1135"/>
      <c r="R96" s="1135"/>
      <c r="S96" s="1135"/>
      <c r="T96" s="1135"/>
      <c r="U96" s="1135"/>
      <c r="V96" s="1135"/>
      <c r="W96" s="1135"/>
      <c r="X96" s="1135"/>
      <c r="Y96" s="1135"/>
      <c r="Z96" s="1135"/>
      <c r="AA96" s="1135"/>
    </row>
    <row r="97" s="1082" customFormat="1" ht="214.5" spans="2:27">
      <c r="B97" s="1149" t="s">
        <v>269</v>
      </c>
      <c r="C97" s="1150" t="s">
        <v>270</v>
      </c>
      <c r="D97" s="1138" t="s">
        <v>263</v>
      </c>
      <c r="E97" s="1138" t="s">
        <v>180</v>
      </c>
      <c r="F97" s="1138" t="s">
        <v>264</v>
      </c>
      <c r="G97" s="1151" t="s">
        <v>271</v>
      </c>
      <c r="H97" s="1152" t="s">
        <v>272</v>
      </c>
      <c r="I97" s="1135"/>
      <c r="J97" s="1135"/>
      <c r="K97" s="1135"/>
      <c r="L97" s="1135"/>
      <c r="M97" s="1135"/>
      <c r="N97" s="1135"/>
      <c r="O97" s="1135"/>
      <c r="P97" s="1135"/>
      <c r="Q97" s="1135"/>
      <c r="R97" s="1135"/>
      <c r="S97" s="1135"/>
      <c r="T97" s="1135"/>
      <c r="U97" s="1135"/>
      <c r="V97" s="1135"/>
      <c r="W97" s="1135"/>
      <c r="X97" s="1135"/>
      <c r="Y97" s="1135"/>
      <c r="Z97" s="1135"/>
      <c r="AA97" s="1135"/>
    </row>
    <row r="98" s="1082" customFormat="1" ht="165" spans="2:27">
      <c r="B98" s="1149" t="s">
        <v>273</v>
      </c>
      <c r="C98" s="1153" t="s">
        <v>274</v>
      </c>
      <c r="D98" s="1138" t="s">
        <v>267</v>
      </c>
      <c r="E98" s="1138" t="s">
        <v>267</v>
      </c>
      <c r="F98" s="1138" t="s">
        <v>264</v>
      </c>
      <c r="G98" s="1151" t="s">
        <v>271</v>
      </c>
      <c r="H98" s="1198" t="s">
        <v>275</v>
      </c>
      <c r="I98" s="1135"/>
      <c r="J98" s="1135"/>
      <c r="K98" s="1135"/>
      <c r="L98" s="1135"/>
      <c r="M98" s="1135"/>
      <c r="N98" s="1135"/>
      <c r="O98" s="1135"/>
      <c r="P98" s="1135"/>
      <c r="Q98" s="1135"/>
      <c r="R98" s="1135"/>
      <c r="S98" s="1135"/>
      <c r="T98" s="1135"/>
      <c r="U98" s="1135"/>
      <c r="V98" s="1135"/>
      <c r="W98" s="1135"/>
      <c r="X98" s="1135"/>
      <c r="Y98" s="1135"/>
      <c r="Z98" s="1135"/>
      <c r="AA98" s="1135"/>
    </row>
    <row r="99" s="1082" customFormat="1" ht="346.5" spans="2:27">
      <c r="B99" s="1149" t="s">
        <v>276</v>
      </c>
      <c r="C99" s="1150" t="s">
        <v>277</v>
      </c>
      <c r="D99" s="1138" t="s">
        <v>263</v>
      </c>
      <c r="E99" s="1138" t="s">
        <v>180</v>
      </c>
      <c r="F99" s="1138" t="s">
        <v>264</v>
      </c>
      <c r="G99" s="1151" t="s">
        <v>271</v>
      </c>
      <c r="H99" s="1199" t="s">
        <v>410</v>
      </c>
      <c r="I99" s="1135"/>
      <c r="J99" s="1135"/>
      <c r="K99" s="1135"/>
      <c r="L99" s="1135"/>
      <c r="M99" s="1135"/>
      <c r="N99" s="1135"/>
      <c r="O99" s="1135"/>
      <c r="P99" s="1135"/>
      <c r="Q99" s="1135"/>
      <c r="R99" s="1135"/>
      <c r="S99" s="1135"/>
      <c r="T99" s="1135"/>
      <c r="U99" s="1135"/>
      <c r="V99" s="1135"/>
      <c r="W99" s="1135"/>
      <c r="X99" s="1135"/>
      <c r="Y99" s="1135"/>
      <c r="Z99" s="1135"/>
      <c r="AA99" s="1135"/>
    </row>
    <row r="100" s="1082" customFormat="1" ht="181.5" spans="2:27">
      <c r="B100" s="1149" t="s">
        <v>279</v>
      </c>
      <c r="C100" s="1153" t="s">
        <v>280</v>
      </c>
      <c r="D100" s="1138" t="s">
        <v>263</v>
      </c>
      <c r="E100" s="1138" t="s">
        <v>180</v>
      </c>
      <c r="F100" s="1138" t="s">
        <v>264</v>
      </c>
      <c r="G100" s="1151" t="s">
        <v>271</v>
      </c>
      <c r="H100" s="1154" t="s">
        <v>281</v>
      </c>
      <c r="I100" s="1135"/>
      <c r="J100" s="1135"/>
      <c r="K100" s="1135"/>
      <c r="L100" s="1135"/>
      <c r="M100" s="1135"/>
      <c r="N100" s="1135"/>
      <c r="O100" s="1135"/>
      <c r="P100" s="1135"/>
      <c r="Q100" s="1135"/>
      <c r="R100" s="1135"/>
      <c r="S100" s="1135"/>
      <c r="T100" s="1135"/>
      <c r="U100" s="1135"/>
      <c r="V100" s="1135"/>
      <c r="W100" s="1135"/>
      <c r="X100" s="1135"/>
      <c r="Y100" s="1135"/>
      <c r="Z100" s="1135"/>
      <c r="AA100" s="1135"/>
    </row>
    <row r="101" s="1082" customFormat="1" spans="2:27">
      <c r="B101" s="1136" t="s">
        <v>282</v>
      </c>
      <c r="C101" s="1137" t="s">
        <v>283</v>
      </c>
      <c r="D101" s="1138" t="s">
        <v>263</v>
      </c>
      <c r="E101" s="1138" t="s">
        <v>180</v>
      </c>
      <c r="F101" s="1138" t="s">
        <v>264</v>
      </c>
      <c r="G101" s="1139" t="s">
        <v>265</v>
      </c>
      <c r="H101" s="1195">
        <v>56.05</v>
      </c>
      <c r="I101" s="1135"/>
      <c r="J101" s="1135"/>
      <c r="K101" s="1135"/>
      <c r="L101" s="1135"/>
      <c r="M101" s="1135"/>
      <c r="N101" s="1135"/>
      <c r="O101" s="1135"/>
      <c r="P101" s="1135"/>
      <c r="Q101" s="1135"/>
      <c r="R101" s="1135"/>
      <c r="S101" s="1135"/>
      <c r="T101" s="1135"/>
      <c r="U101" s="1135"/>
      <c r="V101" s="1135"/>
      <c r="W101" s="1135"/>
      <c r="X101" s="1135"/>
      <c r="Y101" s="1135"/>
      <c r="Z101" s="1135"/>
      <c r="AA101" s="1135"/>
    </row>
    <row r="102" s="1082" customFormat="1" spans="2:27">
      <c r="B102" s="1141"/>
      <c r="C102" s="1142"/>
      <c r="D102" s="1138" t="s">
        <v>266</v>
      </c>
      <c r="E102" s="1138" t="s">
        <v>267</v>
      </c>
      <c r="F102" s="1138" t="s">
        <v>264</v>
      </c>
      <c r="G102" s="1143"/>
      <c r="H102" s="1196"/>
      <c r="I102" s="1135"/>
      <c r="J102" s="1135"/>
      <c r="K102" s="1135"/>
      <c r="L102" s="1135"/>
      <c r="M102" s="1135"/>
      <c r="N102" s="1135"/>
      <c r="O102" s="1135"/>
      <c r="P102" s="1135"/>
      <c r="Q102" s="1135"/>
      <c r="R102" s="1135"/>
      <c r="S102" s="1135"/>
      <c r="T102" s="1135"/>
      <c r="U102" s="1135"/>
      <c r="V102" s="1135"/>
      <c r="W102" s="1135"/>
      <c r="X102" s="1135"/>
      <c r="Y102" s="1135"/>
      <c r="Z102" s="1135"/>
      <c r="AA102" s="1135"/>
    </row>
    <row r="103" s="1082" customFormat="1" spans="2:27">
      <c r="B103" s="1145"/>
      <c r="C103" s="1146"/>
      <c r="D103" s="1138" t="s">
        <v>268</v>
      </c>
      <c r="E103" s="1138" t="s">
        <v>267</v>
      </c>
      <c r="F103" s="1138" t="s">
        <v>264</v>
      </c>
      <c r="G103" s="1147"/>
      <c r="H103" s="1197"/>
      <c r="I103" s="1135"/>
      <c r="J103" s="1135"/>
      <c r="K103" s="1135"/>
      <c r="L103" s="1135"/>
      <c r="M103" s="1135"/>
      <c r="N103" s="1135"/>
      <c r="O103" s="1135"/>
      <c r="P103" s="1135"/>
      <c r="Q103" s="1135"/>
      <c r="R103" s="1135"/>
      <c r="S103" s="1135"/>
      <c r="T103" s="1135"/>
      <c r="U103" s="1135"/>
      <c r="V103" s="1135"/>
      <c r="W103" s="1135"/>
      <c r="X103" s="1135"/>
      <c r="Y103" s="1135"/>
      <c r="Z103" s="1135"/>
      <c r="AA103" s="1135"/>
    </row>
    <row r="104" s="1082" customFormat="1" spans="2:27">
      <c r="B104" s="1136" t="s">
        <v>284</v>
      </c>
      <c r="C104" s="1137" t="s">
        <v>285</v>
      </c>
      <c r="D104" s="1138" t="s">
        <v>263</v>
      </c>
      <c r="E104" s="1138" t="s">
        <v>180</v>
      </c>
      <c r="F104" s="1138" t="s">
        <v>264</v>
      </c>
      <c r="G104" s="1139" t="s">
        <v>265</v>
      </c>
      <c r="H104" s="1195">
        <v>131.69</v>
      </c>
      <c r="I104" s="1135"/>
      <c r="J104" s="1135"/>
      <c r="K104" s="1135"/>
      <c r="L104" s="1135"/>
      <c r="M104" s="1135"/>
      <c r="N104" s="1135"/>
      <c r="O104" s="1135"/>
      <c r="P104" s="1135"/>
      <c r="Q104" s="1135"/>
      <c r="R104" s="1135"/>
      <c r="S104" s="1135"/>
      <c r="T104" s="1135"/>
      <c r="U104" s="1135"/>
      <c r="V104" s="1135"/>
      <c r="W104" s="1135"/>
      <c r="X104" s="1135"/>
      <c r="Y104" s="1135"/>
      <c r="Z104" s="1135"/>
      <c r="AA104" s="1135"/>
    </row>
    <row r="105" s="1082" customFormat="1" spans="2:27">
      <c r="B105" s="1141"/>
      <c r="C105" s="1142"/>
      <c r="D105" s="1138" t="s">
        <v>266</v>
      </c>
      <c r="E105" s="1138" t="s">
        <v>267</v>
      </c>
      <c r="F105" s="1138" t="s">
        <v>264</v>
      </c>
      <c r="G105" s="1143"/>
      <c r="H105" s="1196"/>
      <c r="I105" s="1135"/>
      <c r="J105" s="1135"/>
      <c r="K105" s="1135"/>
      <c r="L105" s="1135"/>
      <c r="M105" s="1135"/>
      <c r="N105" s="1135"/>
      <c r="O105" s="1135"/>
      <c r="P105" s="1135"/>
      <c r="Q105" s="1135"/>
      <c r="R105" s="1135"/>
      <c r="S105" s="1135"/>
      <c r="T105" s="1135"/>
      <c r="U105" s="1135"/>
      <c r="V105" s="1135"/>
      <c r="W105" s="1135"/>
      <c r="X105" s="1135"/>
      <c r="Y105" s="1135"/>
      <c r="Z105" s="1135"/>
      <c r="AA105" s="1135"/>
    </row>
    <row r="106" s="1082" customFormat="1" spans="2:27">
      <c r="B106" s="1145"/>
      <c r="C106" s="1142"/>
      <c r="D106" s="1138" t="s">
        <v>268</v>
      </c>
      <c r="E106" s="1138" t="s">
        <v>267</v>
      </c>
      <c r="F106" s="1138" t="s">
        <v>264</v>
      </c>
      <c r="G106" s="1143"/>
      <c r="H106" s="1196"/>
      <c r="I106" s="1135"/>
      <c r="J106" s="1135"/>
      <c r="K106" s="1135"/>
      <c r="L106" s="1135"/>
      <c r="M106" s="1135"/>
      <c r="N106" s="1135"/>
      <c r="O106" s="1135"/>
      <c r="P106" s="1135"/>
      <c r="Q106" s="1135"/>
      <c r="R106" s="1135"/>
      <c r="S106" s="1135"/>
      <c r="T106" s="1135"/>
      <c r="U106" s="1135"/>
      <c r="V106" s="1135"/>
      <c r="W106" s="1135"/>
      <c r="X106" s="1135"/>
      <c r="Y106" s="1135"/>
      <c r="Z106" s="1135"/>
      <c r="AA106" s="1135"/>
    </row>
    <row r="107" s="1082" customFormat="1" spans="2:27">
      <c r="B107" s="1136" t="s">
        <v>286</v>
      </c>
      <c r="C107" s="1142"/>
      <c r="D107" s="1138" t="s">
        <v>263</v>
      </c>
      <c r="E107" s="1138" t="s">
        <v>180</v>
      </c>
      <c r="F107" s="1138" t="s">
        <v>264</v>
      </c>
      <c r="G107" s="1143"/>
      <c r="H107" s="1196"/>
      <c r="I107" s="1135"/>
      <c r="J107" s="1135"/>
      <c r="K107" s="1135"/>
      <c r="L107" s="1135"/>
      <c r="M107" s="1135"/>
      <c r="N107" s="1135"/>
      <c r="O107" s="1135"/>
      <c r="P107" s="1135"/>
      <c r="Q107" s="1135"/>
      <c r="R107" s="1135"/>
      <c r="S107" s="1135"/>
      <c r="T107" s="1135"/>
      <c r="U107" s="1135"/>
      <c r="V107" s="1135"/>
      <c r="W107" s="1135"/>
      <c r="X107" s="1135"/>
      <c r="Y107" s="1135"/>
      <c r="Z107" s="1135"/>
      <c r="AA107" s="1135"/>
    </row>
    <row r="108" s="1082" customFormat="1" spans="2:27">
      <c r="B108" s="1141"/>
      <c r="C108" s="1142"/>
      <c r="D108" s="1138" t="s">
        <v>266</v>
      </c>
      <c r="E108" s="1138" t="s">
        <v>267</v>
      </c>
      <c r="F108" s="1138" t="s">
        <v>264</v>
      </c>
      <c r="G108" s="1143"/>
      <c r="H108" s="1196"/>
      <c r="I108" s="1135"/>
      <c r="J108" s="1135"/>
      <c r="K108" s="1135"/>
      <c r="L108" s="1135"/>
      <c r="M108" s="1135"/>
      <c r="N108" s="1135"/>
      <c r="O108" s="1135"/>
      <c r="P108" s="1135"/>
      <c r="Q108" s="1135"/>
      <c r="R108" s="1135"/>
      <c r="S108" s="1135"/>
      <c r="T108" s="1135"/>
      <c r="U108" s="1135"/>
      <c r="V108" s="1135"/>
      <c r="W108" s="1135"/>
      <c r="X108" s="1135"/>
      <c r="Y108" s="1135"/>
      <c r="Z108" s="1135"/>
      <c r="AA108" s="1135"/>
    </row>
    <row r="109" s="1082" customFormat="1" spans="2:27">
      <c r="B109" s="1145"/>
      <c r="C109" s="1142"/>
      <c r="D109" s="1138" t="s">
        <v>268</v>
      </c>
      <c r="E109" s="1138" t="s">
        <v>267</v>
      </c>
      <c r="F109" s="1138" t="s">
        <v>264</v>
      </c>
      <c r="G109" s="1143"/>
      <c r="H109" s="1196"/>
      <c r="I109" s="1135"/>
      <c r="J109" s="1135"/>
      <c r="K109" s="1135"/>
      <c r="L109" s="1135"/>
      <c r="M109" s="1135"/>
      <c r="N109" s="1135"/>
      <c r="O109" s="1135"/>
      <c r="P109" s="1135"/>
      <c r="Q109" s="1135"/>
      <c r="R109" s="1135"/>
      <c r="S109" s="1135"/>
      <c r="T109" s="1135"/>
      <c r="U109" s="1135"/>
      <c r="V109" s="1135"/>
      <c r="W109" s="1135"/>
      <c r="X109" s="1135"/>
      <c r="Y109" s="1135"/>
      <c r="Z109" s="1135"/>
      <c r="AA109" s="1135"/>
    </row>
    <row r="110" s="1082" customFormat="1" spans="2:27">
      <c r="B110" s="1136" t="s">
        <v>287</v>
      </c>
      <c r="C110" s="1142"/>
      <c r="D110" s="1138" t="s">
        <v>263</v>
      </c>
      <c r="E110" s="1138" t="s">
        <v>180</v>
      </c>
      <c r="F110" s="1138" t="s">
        <v>264</v>
      </c>
      <c r="G110" s="1143"/>
      <c r="H110" s="1196"/>
      <c r="I110" s="1135"/>
      <c r="J110" s="1135"/>
      <c r="K110" s="1135"/>
      <c r="L110" s="1135"/>
      <c r="M110" s="1135"/>
      <c r="N110" s="1135"/>
      <c r="O110" s="1135"/>
      <c r="P110" s="1135"/>
      <c r="Q110" s="1135"/>
      <c r="R110" s="1135"/>
      <c r="S110" s="1135"/>
      <c r="T110" s="1135"/>
      <c r="U110" s="1135"/>
      <c r="V110" s="1135"/>
      <c r="W110" s="1135"/>
      <c r="X110" s="1135"/>
      <c r="Y110" s="1135"/>
      <c r="Z110" s="1135"/>
      <c r="AA110" s="1135"/>
    </row>
    <row r="111" s="1082" customFormat="1" spans="2:27">
      <c r="B111" s="1141"/>
      <c r="C111" s="1142"/>
      <c r="D111" s="1138" t="s">
        <v>266</v>
      </c>
      <c r="E111" s="1138" t="s">
        <v>267</v>
      </c>
      <c r="F111" s="1138" t="s">
        <v>264</v>
      </c>
      <c r="G111" s="1143"/>
      <c r="H111" s="1196"/>
      <c r="I111" s="1135"/>
      <c r="J111" s="1135"/>
      <c r="K111" s="1135"/>
      <c r="L111" s="1135"/>
      <c r="M111" s="1135"/>
      <c r="N111" s="1135"/>
      <c r="O111" s="1135"/>
      <c r="P111" s="1135"/>
      <c r="Q111" s="1135"/>
      <c r="R111" s="1135"/>
      <c r="S111" s="1135"/>
      <c r="T111" s="1135"/>
      <c r="U111" s="1135"/>
      <c r="V111" s="1135"/>
      <c r="W111" s="1135"/>
      <c r="X111" s="1135"/>
      <c r="Y111" s="1135"/>
      <c r="Z111" s="1135"/>
      <c r="AA111" s="1135"/>
    </row>
    <row r="112" s="1082" customFormat="1" spans="2:27">
      <c r="B112" s="1145"/>
      <c r="C112" s="1146"/>
      <c r="D112" s="1138" t="s">
        <v>268</v>
      </c>
      <c r="E112" s="1138" t="s">
        <v>267</v>
      </c>
      <c r="F112" s="1138" t="s">
        <v>264</v>
      </c>
      <c r="G112" s="1147"/>
      <c r="H112" s="1197"/>
      <c r="I112" s="1135"/>
      <c r="J112" s="1135"/>
      <c r="K112" s="1135"/>
      <c r="L112" s="1135"/>
      <c r="M112" s="1135"/>
      <c r="N112" s="1135"/>
      <c r="O112" s="1135"/>
      <c r="P112" s="1135"/>
      <c r="Q112" s="1135"/>
      <c r="R112" s="1135"/>
      <c r="S112" s="1135"/>
      <c r="T112" s="1135"/>
      <c r="U112" s="1135"/>
      <c r="V112" s="1135"/>
      <c r="W112" s="1135"/>
      <c r="X112" s="1135"/>
      <c r="Y112" s="1135"/>
      <c r="Z112" s="1135"/>
      <c r="AA112" s="1135"/>
    </row>
    <row r="113" s="1082" customFormat="1" spans="2:27">
      <c r="B113" s="1136" t="s">
        <v>288</v>
      </c>
      <c r="C113" s="1137" t="s">
        <v>289</v>
      </c>
      <c r="D113" s="1138" t="s">
        <v>263</v>
      </c>
      <c r="E113" s="1138" t="s">
        <v>180</v>
      </c>
      <c r="F113" s="1138" t="s">
        <v>264</v>
      </c>
      <c r="G113" s="1139" t="s">
        <v>290</v>
      </c>
      <c r="H113" s="1195">
        <v>1.85</v>
      </c>
      <c r="I113" s="1135"/>
      <c r="J113" s="1135"/>
      <c r="K113" s="1135"/>
      <c r="L113" s="1135"/>
      <c r="M113" s="1135"/>
      <c r="N113" s="1135"/>
      <c r="O113" s="1135"/>
      <c r="P113" s="1135"/>
      <c r="Q113" s="1135"/>
      <c r="R113" s="1135"/>
      <c r="S113" s="1135"/>
      <c r="T113" s="1135"/>
      <c r="U113" s="1135"/>
      <c r="V113" s="1135"/>
      <c r="W113" s="1135"/>
      <c r="X113" s="1135"/>
      <c r="Y113" s="1135"/>
      <c r="Z113" s="1135"/>
      <c r="AA113" s="1135"/>
    </row>
    <row r="114" s="1082" customFormat="1" spans="2:27">
      <c r="B114" s="1141"/>
      <c r="C114" s="1142"/>
      <c r="D114" s="1138" t="s">
        <v>266</v>
      </c>
      <c r="E114" s="1138" t="s">
        <v>267</v>
      </c>
      <c r="F114" s="1138" t="s">
        <v>264</v>
      </c>
      <c r="G114" s="1143"/>
      <c r="H114" s="1196"/>
      <c r="I114" s="1135"/>
      <c r="J114" s="1135"/>
      <c r="K114" s="1135"/>
      <c r="L114" s="1135"/>
      <c r="M114" s="1135"/>
      <c r="N114" s="1135"/>
      <c r="O114" s="1135"/>
      <c r="P114" s="1135"/>
      <c r="Q114" s="1135"/>
      <c r="R114" s="1135"/>
      <c r="S114" s="1135"/>
      <c r="T114" s="1135"/>
      <c r="U114" s="1135"/>
      <c r="V114" s="1135"/>
      <c r="W114" s="1135"/>
      <c r="X114" s="1135"/>
      <c r="Y114" s="1135"/>
      <c r="Z114" s="1135"/>
      <c r="AA114" s="1135"/>
    </row>
    <row r="115" s="1082" customFormat="1" spans="2:27">
      <c r="B115" s="1145"/>
      <c r="C115" s="1146"/>
      <c r="D115" s="1138" t="s">
        <v>268</v>
      </c>
      <c r="E115" s="1138" t="s">
        <v>267</v>
      </c>
      <c r="F115" s="1138" t="s">
        <v>264</v>
      </c>
      <c r="G115" s="1147"/>
      <c r="H115" s="1197"/>
      <c r="I115" s="1135"/>
      <c r="J115" s="1135"/>
      <c r="K115" s="1135"/>
      <c r="L115" s="1135"/>
      <c r="M115" s="1135"/>
      <c r="N115" s="1135"/>
      <c r="O115" s="1135"/>
      <c r="P115" s="1135"/>
      <c r="Q115" s="1135"/>
      <c r="R115" s="1135"/>
      <c r="S115" s="1135"/>
      <c r="T115" s="1135"/>
      <c r="U115" s="1135"/>
      <c r="V115" s="1135"/>
      <c r="W115" s="1135"/>
      <c r="X115" s="1135"/>
      <c r="Y115" s="1135"/>
      <c r="Z115" s="1135"/>
      <c r="AA115" s="1135"/>
    </row>
    <row r="116" s="1082" customFormat="1" spans="2:27">
      <c r="B116" s="1136" t="s">
        <v>291</v>
      </c>
      <c r="C116" s="1137" t="s">
        <v>292</v>
      </c>
      <c r="D116" s="1138" t="s">
        <v>263</v>
      </c>
      <c r="E116" s="1138" t="s">
        <v>180</v>
      </c>
      <c r="F116" s="1138" t="s">
        <v>264</v>
      </c>
      <c r="G116" s="1139" t="s">
        <v>265</v>
      </c>
      <c r="H116" s="1195">
        <v>9.47</v>
      </c>
      <c r="I116" s="1135"/>
      <c r="J116" s="1135"/>
      <c r="K116" s="1135"/>
      <c r="L116" s="1135"/>
      <c r="M116" s="1135"/>
      <c r="N116" s="1135"/>
      <c r="O116" s="1135"/>
      <c r="P116" s="1135"/>
      <c r="Q116" s="1135"/>
      <c r="R116" s="1135"/>
      <c r="S116" s="1135"/>
      <c r="T116" s="1135"/>
      <c r="U116" s="1135"/>
      <c r="V116" s="1135"/>
      <c r="W116" s="1135"/>
      <c r="X116" s="1135"/>
      <c r="Y116" s="1135"/>
      <c r="Z116" s="1135"/>
      <c r="AA116" s="1135"/>
    </row>
    <row r="117" s="1082" customFormat="1" spans="2:27">
      <c r="B117" s="1145"/>
      <c r="C117" s="1146"/>
      <c r="D117" s="1138" t="s">
        <v>266</v>
      </c>
      <c r="E117" s="1138" t="s">
        <v>267</v>
      </c>
      <c r="F117" s="1138" t="s">
        <v>264</v>
      </c>
      <c r="G117" s="1147"/>
      <c r="H117" s="1197"/>
      <c r="I117" s="1135"/>
      <c r="J117" s="1135"/>
      <c r="K117" s="1135"/>
      <c r="L117" s="1135"/>
      <c r="M117" s="1135"/>
      <c r="N117" s="1135"/>
      <c r="O117" s="1135"/>
      <c r="P117" s="1135"/>
      <c r="Q117" s="1135"/>
      <c r="R117" s="1135"/>
      <c r="S117" s="1135"/>
      <c r="T117" s="1135"/>
      <c r="U117" s="1135"/>
      <c r="V117" s="1135"/>
      <c r="W117" s="1135"/>
      <c r="X117" s="1135"/>
      <c r="Y117" s="1135"/>
      <c r="Z117" s="1135"/>
      <c r="AA117" s="1135"/>
    </row>
    <row r="118" s="1082" customFormat="1" spans="2:27">
      <c r="B118" s="1136" t="s">
        <v>293</v>
      </c>
      <c r="C118" s="1137" t="s">
        <v>294</v>
      </c>
      <c r="D118" s="1138" t="s">
        <v>263</v>
      </c>
      <c r="E118" s="1138" t="s">
        <v>180</v>
      </c>
      <c r="F118" s="1138" t="s">
        <v>295</v>
      </c>
      <c r="G118" s="1151" t="s">
        <v>271</v>
      </c>
      <c r="H118" s="1198">
        <v>5.46</v>
      </c>
      <c r="I118" s="1135"/>
      <c r="J118" s="1135"/>
      <c r="K118" s="1135"/>
      <c r="L118" s="1135"/>
      <c r="M118" s="1135"/>
      <c r="N118" s="1135"/>
      <c r="O118" s="1135"/>
      <c r="P118" s="1135"/>
      <c r="Q118" s="1135"/>
      <c r="R118" s="1135"/>
      <c r="S118" s="1135"/>
      <c r="T118" s="1135"/>
      <c r="U118" s="1135"/>
      <c r="V118" s="1135"/>
      <c r="W118" s="1135"/>
      <c r="X118" s="1135"/>
      <c r="Y118" s="1135"/>
      <c r="Z118" s="1135"/>
      <c r="AA118" s="1135"/>
    </row>
    <row r="119" s="1082" customFormat="1" spans="2:27">
      <c r="B119" s="1141"/>
      <c r="C119" s="1156"/>
      <c r="D119" s="1138" t="s">
        <v>266</v>
      </c>
      <c r="E119" s="1138" t="s">
        <v>181</v>
      </c>
      <c r="F119" s="1138" t="s">
        <v>295</v>
      </c>
      <c r="G119" s="1151" t="s">
        <v>271</v>
      </c>
      <c r="H119" s="1198">
        <v>6.53</v>
      </c>
      <c r="I119" s="1135"/>
      <c r="J119" s="1135"/>
      <c r="K119" s="1135"/>
      <c r="L119" s="1135"/>
      <c r="M119" s="1135"/>
      <c r="N119" s="1135"/>
      <c r="O119" s="1135"/>
      <c r="P119" s="1135"/>
      <c r="Q119" s="1135"/>
      <c r="R119" s="1135"/>
      <c r="S119" s="1135"/>
      <c r="T119" s="1135"/>
      <c r="U119" s="1135"/>
      <c r="V119" s="1135"/>
      <c r="W119" s="1135"/>
      <c r="X119" s="1135"/>
      <c r="Y119" s="1135"/>
      <c r="Z119" s="1135"/>
      <c r="AA119" s="1135"/>
    </row>
    <row r="120" s="1082" customFormat="1" spans="2:27">
      <c r="B120" s="1141"/>
      <c r="C120" s="1156"/>
      <c r="D120" s="1138" t="s">
        <v>266</v>
      </c>
      <c r="E120" s="1138" t="s">
        <v>182</v>
      </c>
      <c r="F120" s="1138" t="s">
        <v>295</v>
      </c>
      <c r="G120" s="1151" t="s">
        <v>271</v>
      </c>
      <c r="H120" s="1198">
        <v>186.52</v>
      </c>
      <c r="I120" s="1135"/>
      <c r="J120" s="1135"/>
      <c r="K120" s="1135"/>
      <c r="L120" s="1135"/>
      <c r="M120" s="1135"/>
      <c r="N120" s="1135"/>
      <c r="O120" s="1135"/>
      <c r="P120" s="1135"/>
      <c r="Q120" s="1135"/>
      <c r="R120" s="1135"/>
      <c r="S120" s="1135"/>
      <c r="T120" s="1135"/>
      <c r="U120" s="1135"/>
      <c r="V120" s="1135"/>
      <c r="W120" s="1135"/>
      <c r="X120" s="1135"/>
      <c r="Y120" s="1135"/>
      <c r="Z120" s="1135"/>
      <c r="AA120" s="1135"/>
    </row>
    <row r="121" s="1082" customFormat="1" spans="2:27">
      <c r="B121" s="1141"/>
      <c r="C121" s="1156"/>
      <c r="D121" s="1138" t="s">
        <v>266</v>
      </c>
      <c r="E121" s="1138" t="s">
        <v>182</v>
      </c>
      <c r="F121" s="1138" t="s">
        <v>296</v>
      </c>
      <c r="G121" s="1151" t="s">
        <v>271</v>
      </c>
      <c r="H121" s="1198">
        <v>186.52</v>
      </c>
      <c r="I121" s="1135"/>
      <c r="J121" s="1135"/>
      <c r="K121" s="1135"/>
      <c r="L121" s="1135"/>
      <c r="M121" s="1135"/>
      <c r="N121" s="1135"/>
      <c r="O121" s="1135"/>
      <c r="P121" s="1135"/>
      <c r="Q121" s="1135"/>
      <c r="R121" s="1135"/>
      <c r="S121" s="1135"/>
      <c r="T121" s="1135"/>
      <c r="U121" s="1135"/>
      <c r="V121" s="1135"/>
      <c r="W121" s="1135"/>
      <c r="X121" s="1135"/>
      <c r="Y121" s="1135"/>
      <c r="Z121" s="1135"/>
      <c r="AA121" s="1135"/>
    </row>
    <row r="122" s="1082" customFormat="1" spans="2:27">
      <c r="B122" s="1141"/>
      <c r="C122" s="1156"/>
      <c r="D122" s="1138" t="s">
        <v>268</v>
      </c>
      <c r="E122" s="1138" t="s">
        <v>181</v>
      </c>
      <c r="F122" s="1138" t="s">
        <v>295</v>
      </c>
      <c r="G122" s="1151" t="s">
        <v>271</v>
      </c>
      <c r="H122" s="1198">
        <v>6.53</v>
      </c>
      <c r="I122" s="1135"/>
      <c r="J122" s="1135"/>
      <c r="K122" s="1135"/>
      <c r="L122" s="1135"/>
      <c r="M122" s="1135"/>
      <c r="N122" s="1135"/>
      <c r="O122" s="1135"/>
      <c r="P122" s="1135"/>
      <c r="Q122" s="1135"/>
      <c r="R122" s="1135"/>
      <c r="S122" s="1135"/>
      <c r="T122" s="1135"/>
      <c r="U122" s="1135"/>
      <c r="V122" s="1135"/>
      <c r="W122" s="1135"/>
      <c r="X122" s="1135"/>
      <c r="Y122" s="1135"/>
      <c r="Z122" s="1135"/>
      <c r="AA122" s="1135"/>
    </row>
    <row r="123" s="1082" customFormat="1" spans="2:27">
      <c r="B123" s="1141"/>
      <c r="C123" s="1156"/>
      <c r="D123" s="1138" t="s">
        <v>268</v>
      </c>
      <c r="E123" s="1138" t="s">
        <v>182</v>
      </c>
      <c r="F123" s="1138" t="s">
        <v>295</v>
      </c>
      <c r="G123" s="1151" t="s">
        <v>271</v>
      </c>
      <c r="H123" s="1198">
        <v>186.52</v>
      </c>
      <c r="I123" s="1135"/>
      <c r="J123" s="1135"/>
      <c r="K123" s="1135"/>
      <c r="L123" s="1135"/>
      <c r="M123" s="1135"/>
      <c r="N123" s="1135"/>
      <c r="O123" s="1135"/>
      <c r="P123" s="1135"/>
      <c r="Q123" s="1135"/>
      <c r="R123" s="1135"/>
      <c r="S123" s="1135"/>
      <c r="T123" s="1135"/>
      <c r="U123" s="1135"/>
      <c r="V123" s="1135"/>
      <c r="W123" s="1135"/>
      <c r="X123" s="1135"/>
      <c r="Y123" s="1135"/>
      <c r="Z123" s="1135"/>
      <c r="AA123" s="1135"/>
    </row>
    <row r="124" s="1082" customFormat="1" spans="2:27">
      <c r="B124" s="1145"/>
      <c r="C124" s="1157"/>
      <c r="D124" s="1138" t="s">
        <v>268</v>
      </c>
      <c r="E124" s="1138" t="s">
        <v>182</v>
      </c>
      <c r="F124" s="1138" t="s">
        <v>296</v>
      </c>
      <c r="G124" s="1151" t="s">
        <v>271</v>
      </c>
      <c r="H124" s="1198">
        <v>186.52</v>
      </c>
      <c r="I124" s="1135"/>
      <c r="J124" s="1135"/>
      <c r="K124" s="1135"/>
      <c r="L124" s="1135"/>
      <c r="M124" s="1135"/>
      <c r="N124" s="1135"/>
      <c r="O124" s="1135"/>
      <c r="P124" s="1135"/>
      <c r="Q124" s="1135"/>
      <c r="R124" s="1135"/>
      <c r="S124" s="1135"/>
      <c r="T124" s="1135"/>
      <c r="U124" s="1135"/>
      <c r="V124" s="1135"/>
      <c r="W124" s="1135"/>
      <c r="X124" s="1135"/>
      <c r="Y124" s="1135"/>
      <c r="Z124" s="1135"/>
      <c r="AA124" s="1135"/>
    </row>
    <row r="125" s="1082" customFormat="1" spans="2:27">
      <c r="B125" s="1136" t="s">
        <v>297</v>
      </c>
      <c r="C125" s="1137" t="s">
        <v>298</v>
      </c>
      <c r="D125" s="1138" t="s">
        <v>263</v>
      </c>
      <c r="E125" s="1138" t="s">
        <v>180</v>
      </c>
      <c r="F125" s="1138" t="s">
        <v>264</v>
      </c>
      <c r="G125" s="1139" t="s">
        <v>265</v>
      </c>
      <c r="H125" s="1195">
        <v>3.82</v>
      </c>
      <c r="I125" s="1135"/>
      <c r="J125" s="1135"/>
      <c r="K125" s="1135"/>
      <c r="L125" s="1135"/>
      <c r="M125" s="1135"/>
      <c r="N125" s="1135"/>
      <c r="O125" s="1135"/>
      <c r="P125" s="1135"/>
      <c r="Q125" s="1135"/>
      <c r="R125" s="1135"/>
      <c r="S125" s="1135"/>
      <c r="T125" s="1135"/>
      <c r="U125" s="1135"/>
      <c r="V125" s="1135"/>
      <c r="W125" s="1135"/>
      <c r="X125" s="1135"/>
      <c r="Y125" s="1135"/>
      <c r="Z125" s="1135"/>
      <c r="AA125" s="1135"/>
    </row>
    <row r="126" s="1082" customFormat="1" spans="2:27">
      <c r="B126" s="1145"/>
      <c r="C126" s="1156"/>
      <c r="D126" s="1138" t="s">
        <v>266</v>
      </c>
      <c r="E126" s="1138" t="s">
        <v>267</v>
      </c>
      <c r="F126" s="1138" t="s">
        <v>264</v>
      </c>
      <c r="G126" s="1147"/>
      <c r="H126" s="1197"/>
      <c r="I126" s="1135"/>
      <c r="J126" s="1135"/>
      <c r="K126" s="1135"/>
      <c r="L126" s="1135"/>
      <c r="M126" s="1135"/>
      <c r="N126" s="1135"/>
      <c r="O126" s="1135"/>
      <c r="P126" s="1135"/>
      <c r="Q126" s="1135"/>
      <c r="R126" s="1135"/>
      <c r="S126" s="1135"/>
      <c r="T126" s="1135"/>
      <c r="U126" s="1135"/>
      <c r="V126" s="1135"/>
      <c r="W126" s="1135"/>
      <c r="X126" s="1135"/>
      <c r="Y126" s="1135"/>
      <c r="Z126" s="1135"/>
      <c r="AA126" s="1135"/>
    </row>
    <row r="127" s="1082" customFormat="1" spans="2:27">
      <c r="B127" s="1136" t="s">
        <v>299</v>
      </c>
      <c r="C127" s="1156"/>
      <c r="D127" s="1138" t="s">
        <v>263</v>
      </c>
      <c r="E127" s="1138" t="s">
        <v>180</v>
      </c>
      <c r="F127" s="1138" t="s">
        <v>264</v>
      </c>
      <c r="G127" s="1139" t="s">
        <v>265</v>
      </c>
      <c r="H127" s="1195">
        <v>5.05</v>
      </c>
      <c r="I127" s="1135"/>
      <c r="J127" s="1135"/>
      <c r="K127" s="1135"/>
      <c r="L127" s="1135"/>
      <c r="M127" s="1135"/>
      <c r="N127" s="1135"/>
      <c r="O127" s="1135"/>
      <c r="P127" s="1135"/>
      <c r="Q127" s="1135"/>
      <c r="R127" s="1135"/>
      <c r="S127" s="1135"/>
      <c r="T127" s="1135"/>
      <c r="U127" s="1135"/>
      <c r="V127" s="1135"/>
      <c r="W127" s="1135"/>
      <c r="X127" s="1135"/>
      <c r="Y127" s="1135"/>
      <c r="Z127" s="1135"/>
      <c r="AA127" s="1135"/>
    </row>
    <row r="128" s="1082" customFormat="1" spans="2:27">
      <c r="B128" s="1145"/>
      <c r="C128" s="1157"/>
      <c r="D128" s="1138" t="s">
        <v>266</v>
      </c>
      <c r="E128" s="1138" t="s">
        <v>267</v>
      </c>
      <c r="F128" s="1138" t="s">
        <v>264</v>
      </c>
      <c r="G128" s="1147"/>
      <c r="H128" s="1197"/>
      <c r="I128" s="1135"/>
      <c r="J128" s="1135"/>
      <c r="K128" s="1135"/>
      <c r="L128" s="1135"/>
      <c r="M128" s="1135"/>
      <c r="N128" s="1135"/>
      <c r="O128" s="1135"/>
      <c r="P128" s="1135"/>
      <c r="Q128" s="1135"/>
      <c r="R128" s="1135"/>
      <c r="S128" s="1135"/>
      <c r="T128" s="1135"/>
      <c r="U128" s="1135"/>
      <c r="V128" s="1135"/>
      <c r="W128" s="1135"/>
      <c r="X128" s="1135"/>
      <c r="Y128" s="1135"/>
      <c r="Z128" s="1135"/>
      <c r="AA128" s="1135"/>
    </row>
    <row r="129" s="1082" customFormat="1" spans="2:27">
      <c r="B129" s="1200" t="s">
        <v>300</v>
      </c>
      <c r="C129" s="1201" t="s">
        <v>301</v>
      </c>
      <c r="D129" s="1138" t="s">
        <v>263</v>
      </c>
      <c r="E129" s="1138" t="s">
        <v>180</v>
      </c>
      <c r="F129" s="1138" t="s">
        <v>264</v>
      </c>
      <c r="G129" s="1202" t="s">
        <v>271</v>
      </c>
      <c r="H129" s="1195">
        <v>2.2</v>
      </c>
      <c r="I129" s="1135"/>
      <c r="J129" s="1135"/>
      <c r="K129" s="1135"/>
      <c r="L129" s="1135"/>
      <c r="M129" s="1135"/>
      <c r="N129" s="1135"/>
      <c r="O129" s="1135"/>
      <c r="P129" s="1135"/>
      <c r="Q129" s="1135"/>
      <c r="R129" s="1135"/>
      <c r="S129" s="1135"/>
      <c r="T129" s="1135"/>
      <c r="U129" s="1135"/>
      <c r="V129" s="1135"/>
      <c r="W129" s="1135"/>
      <c r="X129" s="1135"/>
      <c r="Y129" s="1135"/>
      <c r="Z129" s="1135"/>
      <c r="AA129" s="1135"/>
    </row>
    <row r="130" s="1082" customFormat="1" spans="2:27">
      <c r="B130" s="1203"/>
      <c r="C130" s="1204"/>
      <c r="D130" s="1138" t="s">
        <v>266</v>
      </c>
      <c r="E130" s="1138" t="s">
        <v>267</v>
      </c>
      <c r="F130" s="1138" t="s">
        <v>264</v>
      </c>
      <c r="G130" s="1205"/>
      <c r="H130" s="1196"/>
      <c r="I130" s="1135"/>
      <c r="J130" s="1135"/>
      <c r="K130" s="1135"/>
      <c r="L130" s="1135"/>
      <c r="M130" s="1135"/>
      <c r="N130" s="1135"/>
      <c r="O130" s="1135"/>
      <c r="P130" s="1135"/>
      <c r="Q130" s="1135"/>
      <c r="R130" s="1135"/>
      <c r="S130" s="1135"/>
      <c r="T130" s="1135"/>
      <c r="U130" s="1135"/>
      <c r="V130" s="1135"/>
      <c r="W130" s="1135"/>
      <c r="X130" s="1135"/>
      <c r="Y130" s="1135"/>
      <c r="Z130" s="1135"/>
      <c r="AA130" s="1135"/>
    </row>
    <row r="131" s="1082" customFormat="1" spans="2:27">
      <c r="B131" s="1206"/>
      <c r="C131" s="1204"/>
      <c r="D131" s="1138" t="s">
        <v>268</v>
      </c>
      <c r="E131" s="1138" t="s">
        <v>267</v>
      </c>
      <c r="F131" s="1138" t="s">
        <v>264</v>
      </c>
      <c r="G131" s="1207"/>
      <c r="H131" s="1197"/>
      <c r="I131" s="1135"/>
      <c r="J131" s="1135"/>
      <c r="K131" s="1135"/>
      <c r="L131" s="1135"/>
      <c r="M131" s="1135"/>
      <c r="N131" s="1135"/>
      <c r="O131" s="1135"/>
      <c r="P131" s="1135"/>
      <c r="Q131" s="1135"/>
      <c r="R131" s="1135"/>
      <c r="S131" s="1135"/>
      <c r="T131" s="1135"/>
      <c r="U131" s="1135"/>
      <c r="V131" s="1135"/>
      <c r="W131" s="1135"/>
      <c r="X131" s="1135"/>
      <c r="Y131" s="1135"/>
      <c r="Z131" s="1135"/>
      <c r="AA131" s="1135"/>
    </row>
    <row r="132" s="1082" customFormat="1" spans="2:27">
      <c r="B132" s="1200" t="s">
        <v>302</v>
      </c>
      <c r="C132" s="1204"/>
      <c r="D132" s="1138" t="s">
        <v>263</v>
      </c>
      <c r="E132" s="1138" t="s">
        <v>180</v>
      </c>
      <c r="F132" s="1138" t="s">
        <v>264</v>
      </c>
      <c r="G132" s="1202" t="s">
        <v>271</v>
      </c>
      <c r="H132" s="1195">
        <v>1.63</v>
      </c>
      <c r="I132" s="1135"/>
      <c r="J132" s="1135"/>
      <c r="K132" s="1135"/>
      <c r="L132" s="1135"/>
      <c r="M132" s="1135"/>
      <c r="N132" s="1135"/>
      <c r="O132" s="1135"/>
      <c r="P132" s="1135"/>
      <c r="Q132" s="1135"/>
      <c r="R132" s="1135"/>
      <c r="S132" s="1135"/>
      <c r="T132" s="1135"/>
      <c r="U132" s="1135"/>
      <c r="V132" s="1135"/>
      <c r="W132" s="1135"/>
      <c r="X132" s="1135"/>
      <c r="Y132" s="1135"/>
      <c r="Z132" s="1135"/>
      <c r="AA132" s="1135"/>
    </row>
    <row r="133" s="1082" customFormat="1" spans="2:27">
      <c r="B133" s="1203"/>
      <c r="C133" s="1204"/>
      <c r="D133" s="1138" t="s">
        <v>266</v>
      </c>
      <c r="E133" s="1138" t="s">
        <v>267</v>
      </c>
      <c r="F133" s="1138" t="s">
        <v>264</v>
      </c>
      <c r="G133" s="1205"/>
      <c r="H133" s="1196"/>
      <c r="I133" s="1135"/>
      <c r="J133" s="1135"/>
      <c r="K133" s="1135"/>
      <c r="L133" s="1135"/>
      <c r="M133" s="1135"/>
      <c r="N133" s="1135"/>
      <c r="O133" s="1135"/>
      <c r="P133" s="1135"/>
      <c r="Q133" s="1135"/>
      <c r="R133" s="1135"/>
      <c r="S133" s="1135"/>
      <c r="T133" s="1135"/>
      <c r="U133" s="1135"/>
      <c r="V133" s="1135"/>
      <c r="W133" s="1135"/>
      <c r="X133" s="1135"/>
      <c r="Y133" s="1135"/>
      <c r="Z133" s="1135"/>
      <c r="AA133" s="1135"/>
    </row>
    <row r="134" s="1082" customFormat="1" spans="2:27">
      <c r="B134" s="1206"/>
      <c r="C134" s="1208"/>
      <c r="D134" s="1138" t="s">
        <v>268</v>
      </c>
      <c r="E134" s="1138" t="s">
        <v>267</v>
      </c>
      <c r="F134" s="1138" t="s">
        <v>264</v>
      </c>
      <c r="G134" s="1207"/>
      <c r="H134" s="1197"/>
      <c r="I134" s="1135"/>
      <c r="J134" s="1135"/>
      <c r="K134" s="1135"/>
      <c r="L134" s="1135"/>
      <c r="M134" s="1135"/>
      <c r="N134" s="1135"/>
      <c r="O134" s="1135"/>
      <c r="P134" s="1135"/>
      <c r="Q134" s="1135"/>
      <c r="R134" s="1135"/>
      <c r="S134" s="1135"/>
      <c r="T134" s="1135"/>
      <c r="U134" s="1135"/>
      <c r="V134" s="1135"/>
      <c r="W134" s="1135"/>
      <c r="X134" s="1135"/>
      <c r="Y134" s="1135"/>
      <c r="Z134" s="1135"/>
      <c r="AA134" s="1135"/>
    </row>
    <row r="135" s="1082" customFormat="1" ht="148.5" spans="2:27">
      <c r="B135" s="1149" t="s">
        <v>303</v>
      </c>
      <c r="C135" s="1150" t="s">
        <v>304</v>
      </c>
      <c r="D135" s="1138" t="s">
        <v>267</v>
      </c>
      <c r="E135" s="1138" t="s">
        <v>267</v>
      </c>
      <c r="F135" s="1138" t="s">
        <v>264</v>
      </c>
      <c r="G135" s="1151" t="s">
        <v>305</v>
      </c>
      <c r="H135" s="1152" t="s">
        <v>278</v>
      </c>
      <c r="I135" s="1135"/>
      <c r="J135" s="1135"/>
      <c r="K135" s="1135"/>
      <c r="L135" s="1135"/>
      <c r="M135" s="1135"/>
      <c r="N135" s="1135"/>
      <c r="O135" s="1135"/>
      <c r="P135" s="1135"/>
      <c r="Q135" s="1135"/>
      <c r="R135" s="1135"/>
      <c r="S135" s="1135"/>
      <c r="T135" s="1135"/>
      <c r="U135" s="1135"/>
      <c r="V135" s="1135"/>
      <c r="W135" s="1135"/>
      <c r="X135" s="1135"/>
      <c r="Y135" s="1135"/>
      <c r="Z135" s="1135"/>
      <c r="AA135" s="1135"/>
    </row>
    <row r="136" s="1082" customFormat="1" ht="35.45" customHeight="1" spans="2:27">
      <c r="B136" s="1136" t="s">
        <v>307</v>
      </c>
      <c r="C136" s="1137" t="s">
        <v>308</v>
      </c>
      <c r="D136" s="1138" t="s">
        <v>266</v>
      </c>
      <c r="E136" s="1138" t="s">
        <v>309</v>
      </c>
      <c r="F136" s="1138" t="s">
        <v>264</v>
      </c>
      <c r="G136" s="1139" t="s">
        <v>271</v>
      </c>
      <c r="H136" s="1158" t="s">
        <v>278</v>
      </c>
      <c r="I136" s="1135"/>
      <c r="J136" s="1135"/>
      <c r="K136" s="1135"/>
      <c r="L136" s="1135"/>
      <c r="M136" s="1135"/>
      <c r="N136" s="1135"/>
      <c r="O136" s="1135"/>
      <c r="P136" s="1135"/>
      <c r="Q136" s="1135"/>
      <c r="R136" s="1135"/>
      <c r="S136" s="1135"/>
      <c r="T136" s="1135"/>
      <c r="U136" s="1135"/>
      <c r="V136" s="1135"/>
      <c r="W136" s="1135"/>
      <c r="X136" s="1135"/>
      <c r="Y136" s="1135"/>
      <c r="Z136" s="1135"/>
      <c r="AA136" s="1135"/>
    </row>
    <row r="137" s="1082" customFormat="1" ht="76" customHeight="1" spans="2:27">
      <c r="B137" s="1145"/>
      <c r="C137" s="1157"/>
      <c r="D137" s="1138" t="s">
        <v>268</v>
      </c>
      <c r="E137" s="1138" t="s">
        <v>311</v>
      </c>
      <c r="F137" s="1138" t="s">
        <v>264</v>
      </c>
      <c r="G137" s="1147"/>
      <c r="H137" s="1159"/>
      <c r="I137" s="1135"/>
      <c r="J137" s="1135"/>
      <c r="K137" s="1135"/>
      <c r="L137" s="1135"/>
      <c r="M137" s="1135"/>
      <c r="N137" s="1135"/>
      <c r="O137" s="1135"/>
      <c r="P137" s="1135"/>
      <c r="Q137" s="1135"/>
      <c r="R137" s="1135"/>
      <c r="S137" s="1135"/>
      <c r="T137" s="1135"/>
      <c r="U137" s="1135"/>
      <c r="V137" s="1135"/>
      <c r="W137" s="1135"/>
      <c r="X137" s="1135"/>
      <c r="Y137" s="1135"/>
      <c r="Z137" s="1135"/>
      <c r="AA137" s="1135"/>
    </row>
    <row r="138" s="1082" customFormat="1" ht="42" customHeight="1" spans="2:27">
      <c r="B138" s="1160" t="s">
        <v>312</v>
      </c>
      <c r="C138" s="1209" t="s">
        <v>313</v>
      </c>
      <c r="D138" s="1210" t="s">
        <v>267</v>
      </c>
      <c r="E138" s="1210" t="s">
        <v>267</v>
      </c>
      <c r="F138" s="1210" t="s">
        <v>264</v>
      </c>
      <c r="G138" s="1163" t="s">
        <v>271</v>
      </c>
      <c r="H138" s="1210" t="s">
        <v>278</v>
      </c>
      <c r="I138" s="1135"/>
      <c r="J138" s="1135"/>
      <c r="K138" s="1135"/>
      <c r="L138" s="1135"/>
      <c r="M138" s="1135"/>
      <c r="N138" s="1135"/>
      <c r="O138" s="1135"/>
      <c r="P138" s="1135"/>
      <c r="Q138" s="1135"/>
      <c r="R138" s="1135"/>
      <c r="S138" s="1135"/>
      <c r="T138" s="1135"/>
      <c r="U138" s="1135"/>
      <c r="V138" s="1135"/>
      <c r="W138" s="1135"/>
      <c r="X138" s="1135"/>
      <c r="Y138" s="1135"/>
    </row>
    <row r="139" s="1082" customFormat="1" ht="66" customHeight="1" spans="2:27">
      <c r="B139" s="1160" t="s">
        <v>314</v>
      </c>
      <c r="C139" s="1209" t="s">
        <v>315</v>
      </c>
      <c r="D139" s="1210" t="s">
        <v>267</v>
      </c>
      <c r="E139" s="1210" t="s">
        <v>267</v>
      </c>
      <c r="F139" s="1210" t="s">
        <v>264</v>
      </c>
      <c r="G139" s="1163" t="s">
        <v>271</v>
      </c>
      <c r="H139" s="1211" t="s">
        <v>316</v>
      </c>
      <c r="I139" s="1135"/>
      <c r="J139" s="1135"/>
      <c r="K139" s="1135"/>
      <c r="L139" s="1135"/>
      <c r="M139" s="1135"/>
      <c r="N139" s="1135"/>
      <c r="O139" s="1135"/>
      <c r="P139" s="1135"/>
      <c r="Q139" s="1135"/>
      <c r="R139" s="1135"/>
      <c r="S139" s="1135"/>
      <c r="T139" s="1135"/>
      <c r="U139" s="1135"/>
      <c r="V139" s="1135"/>
      <c r="W139" s="1135"/>
      <c r="X139" s="1135"/>
      <c r="Y139" s="1135"/>
    </row>
    <row r="140" s="1082" customFormat="1" ht="51" customHeight="1" spans="2:27">
      <c r="B140" s="1160" t="s">
        <v>317</v>
      </c>
      <c r="C140" s="1209" t="s">
        <v>318</v>
      </c>
      <c r="D140" s="1210" t="s">
        <v>267</v>
      </c>
      <c r="E140" s="1210" t="s">
        <v>267</v>
      </c>
      <c r="F140" s="1210" t="s">
        <v>264</v>
      </c>
      <c r="G140" s="1163" t="s">
        <v>271</v>
      </c>
      <c r="H140" s="1210" t="s">
        <v>278</v>
      </c>
      <c r="I140" s="1135"/>
      <c r="J140" s="1135"/>
      <c r="K140" s="1135"/>
      <c r="L140" s="1135"/>
      <c r="M140" s="1135"/>
      <c r="N140" s="1135"/>
      <c r="O140" s="1135"/>
      <c r="P140" s="1135"/>
      <c r="Q140" s="1135"/>
      <c r="R140" s="1135"/>
      <c r="S140" s="1135"/>
      <c r="T140" s="1135"/>
      <c r="U140" s="1135"/>
      <c r="V140" s="1135"/>
      <c r="W140" s="1135"/>
      <c r="X140" s="1135"/>
      <c r="Y140" s="1135"/>
    </row>
    <row r="141" s="1082" customFormat="1" ht="37" customHeight="1" spans="2:27">
      <c r="B141" s="1212" t="s">
        <v>319</v>
      </c>
      <c r="C141" s="1213"/>
      <c r="D141" s="1213"/>
      <c r="E141" s="1213"/>
      <c r="F141" s="1213"/>
      <c r="G141" s="1213"/>
      <c r="H141" s="1214"/>
      <c r="I141" s="1135"/>
      <c r="J141" s="1135"/>
      <c r="K141" s="1135"/>
      <c r="L141" s="1135"/>
      <c r="M141" s="1135"/>
      <c r="N141" s="1135"/>
      <c r="O141" s="1135"/>
      <c r="P141" s="1135"/>
      <c r="Q141" s="1135"/>
      <c r="R141" s="1135"/>
      <c r="S141" s="1135"/>
      <c r="T141" s="1135"/>
      <c r="U141" s="1135"/>
      <c r="V141" s="1135"/>
      <c r="W141" s="1135"/>
      <c r="X141" s="1135"/>
      <c r="Y141" s="1135"/>
    </row>
    <row r="142" s="1082" customFormat="1" spans="2:27">
      <c r="B142" s="1135"/>
      <c r="C142" s="1135"/>
      <c r="D142" s="1135"/>
      <c r="E142" s="1135"/>
      <c r="F142" s="1135"/>
      <c r="G142" s="1135"/>
      <c r="H142" s="1135"/>
      <c r="I142" s="1135"/>
      <c r="J142" s="1135"/>
      <c r="K142" s="1135"/>
      <c r="L142" s="1135"/>
      <c r="M142" s="1135"/>
      <c r="N142" s="1135"/>
      <c r="O142" s="1135"/>
      <c r="P142" s="1135"/>
      <c r="Q142" s="1135"/>
      <c r="R142" s="1135"/>
      <c r="S142" s="1135"/>
      <c r="T142" s="1135"/>
      <c r="U142" s="1135"/>
      <c r="V142" s="1135"/>
      <c r="W142" s="1135"/>
      <c r="X142" s="1135"/>
      <c r="Y142" s="1135"/>
      <c r="Z142" s="1135"/>
      <c r="AA142" s="1135"/>
    </row>
    <row r="143" s="1082" customFormat="1" spans="2:27">
      <c r="B143" s="1082" t="s">
        <v>320</v>
      </c>
      <c r="C143" s="1135"/>
      <c r="D143" s="1135"/>
      <c r="E143" s="1135"/>
      <c r="F143" s="1135"/>
      <c r="G143" s="1135"/>
      <c r="H143" s="1135"/>
      <c r="I143" s="1135"/>
      <c r="J143" s="1135"/>
      <c r="K143" s="1135"/>
      <c r="L143" s="1135"/>
      <c r="M143" s="1135"/>
      <c r="N143" s="1135"/>
      <c r="O143" s="1135"/>
      <c r="P143" s="1135"/>
      <c r="Q143" s="1135"/>
      <c r="R143" s="1135"/>
      <c r="S143" s="1135"/>
      <c r="T143" s="1135"/>
      <c r="U143" s="1135"/>
      <c r="V143" s="1135"/>
      <c r="W143" s="1135"/>
      <c r="X143" s="1135"/>
      <c r="Y143" s="1135"/>
      <c r="Z143" s="1135"/>
      <c r="AA143" s="1135"/>
    </row>
    <row r="144" s="1082" customFormat="1" spans="2:27">
      <c r="B144" s="1082" t="s">
        <v>321</v>
      </c>
      <c r="C144" s="1135"/>
      <c r="D144" s="1135"/>
      <c r="E144" s="1135"/>
      <c r="F144" s="1135"/>
      <c r="G144" s="1135"/>
      <c r="H144" s="1135"/>
      <c r="I144" s="1135"/>
      <c r="J144" s="1135"/>
      <c r="K144" s="1135"/>
      <c r="L144" s="1135"/>
      <c r="M144" s="1135"/>
      <c r="N144" s="1135"/>
      <c r="O144" s="1135"/>
      <c r="P144" s="1135"/>
      <c r="Q144" s="1135"/>
      <c r="R144" s="1135"/>
      <c r="S144" s="1135"/>
      <c r="T144" s="1135"/>
      <c r="U144" s="1135"/>
      <c r="V144" s="1135"/>
      <c r="W144" s="1135"/>
      <c r="X144" s="1135"/>
      <c r="Y144" s="1135"/>
      <c r="Z144" s="1135"/>
      <c r="AA144" s="1135"/>
    </row>
    <row r="145" s="1082" customFormat="1" spans="2:27">
      <c r="B145" s="1082" t="s">
        <v>322</v>
      </c>
      <c r="C145" s="1135"/>
      <c r="D145" s="1135"/>
      <c r="E145" s="1135"/>
      <c r="F145" s="1135"/>
      <c r="G145" s="1135"/>
      <c r="H145" s="1135"/>
      <c r="I145" s="1135"/>
      <c r="J145" s="1135"/>
      <c r="K145" s="1135"/>
      <c r="L145" s="1135"/>
      <c r="M145" s="1135"/>
      <c r="N145" s="1135"/>
      <c r="O145" s="1135"/>
      <c r="P145" s="1135"/>
      <c r="Q145" s="1135"/>
      <c r="R145" s="1135"/>
      <c r="S145" s="1135"/>
      <c r="T145" s="1135"/>
      <c r="U145" s="1135"/>
      <c r="V145" s="1135"/>
      <c r="W145" s="1135"/>
      <c r="X145" s="1135"/>
      <c r="Y145" s="1135"/>
      <c r="Z145" s="1135"/>
      <c r="AA145" s="1135"/>
    </row>
    <row r="146" s="1082" customFormat="1" spans="2:27">
      <c r="B146" s="1135"/>
      <c r="C146" s="1135"/>
      <c r="D146" s="1135"/>
      <c r="E146" s="1135"/>
      <c r="F146" s="1135"/>
      <c r="G146" s="1135"/>
      <c r="H146" s="1135"/>
      <c r="I146" s="1135"/>
      <c r="J146" s="1135"/>
      <c r="K146" s="1135"/>
      <c r="L146" s="1135"/>
      <c r="M146" s="1135"/>
      <c r="N146" s="1135"/>
      <c r="O146" s="1135"/>
      <c r="P146" s="1135"/>
      <c r="Q146" s="1135"/>
      <c r="R146" s="1135"/>
      <c r="S146" s="1135"/>
      <c r="T146" s="1135"/>
      <c r="U146" s="1135"/>
      <c r="V146" s="1135"/>
      <c r="W146" s="1135"/>
      <c r="X146" s="1135"/>
      <c r="Y146" s="1135"/>
      <c r="Z146" s="1135"/>
      <c r="AA146" s="1135"/>
    </row>
    <row r="148" s="1085" customFormat="1" ht="21" customHeight="1" spans="2:27">
      <c r="B148" s="1107" t="s">
        <v>323</v>
      </c>
      <c r="C148" s="1107"/>
      <c r="D148" s="1107"/>
      <c r="E148" s="1107"/>
      <c r="F148" s="1107"/>
      <c r="G148" s="1107"/>
      <c r="H148" s="1107"/>
    </row>
    <row r="149" s="1085" customFormat="1" spans="2:27">
      <c r="B149" s="1166"/>
      <c r="C149" s="1166"/>
      <c r="D149" s="1166"/>
      <c r="E149" s="1166"/>
      <c r="F149" s="1166"/>
      <c r="G149" s="1166"/>
      <c r="H149" s="1166"/>
    </row>
    <row r="150" s="1085" customFormat="1" spans="2:27">
      <c r="B150" s="1167" t="s">
        <v>324</v>
      </c>
      <c r="C150" s="1166"/>
      <c r="D150" s="1166"/>
      <c r="E150" s="1166"/>
      <c r="F150" s="1166"/>
      <c r="G150" s="1166"/>
      <c r="H150" s="1166"/>
    </row>
    <row r="151" s="1085" customFormat="1" spans="2:27">
      <c r="B151" s="1167"/>
      <c r="C151" s="1166"/>
      <c r="D151" s="1166"/>
      <c r="E151" s="1166"/>
      <c r="F151" s="1166"/>
      <c r="G151" s="1166"/>
      <c r="H151" s="1166"/>
    </row>
    <row r="152" s="1085" customFormat="1" spans="2:27">
      <c r="B152" s="1167" t="s">
        <v>325</v>
      </c>
      <c r="C152" s="1166"/>
      <c r="D152" s="1166"/>
      <c r="E152" s="1166"/>
      <c r="F152" s="1166"/>
      <c r="G152" s="1166"/>
      <c r="H152" s="1166"/>
    </row>
    <row r="153" s="1085" customFormat="1" spans="2:27">
      <c r="B153" s="1167" t="s">
        <v>326</v>
      </c>
      <c r="C153" s="1166"/>
      <c r="D153" s="1166"/>
      <c r="E153" s="1166"/>
      <c r="F153" s="1166"/>
      <c r="G153" s="1166"/>
      <c r="H153" s="1166"/>
    </row>
    <row r="154" s="1085" customFormat="1" spans="2:27">
      <c r="B154" s="1167"/>
      <c r="C154" s="1166"/>
      <c r="D154" s="1166"/>
      <c r="E154" s="1166"/>
      <c r="F154" s="1166"/>
      <c r="G154" s="1166"/>
      <c r="H154" s="1166"/>
    </row>
    <row r="155" s="1085" customFormat="1" spans="2:27">
      <c r="B155" s="1167" t="s">
        <v>327</v>
      </c>
      <c r="C155" s="1166"/>
      <c r="D155" s="1166"/>
      <c r="E155" s="1166"/>
      <c r="F155" s="1166"/>
      <c r="G155" s="1166"/>
      <c r="H155" s="1166"/>
    </row>
    <row r="156" s="1085" customFormat="1" spans="2:27">
      <c r="B156" s="1167" t="s">
        <v>328</v>
      </c>
      <c r="C156" s="1166"/>
      <c r="D156" s="1166"/>
      <c r="E156" s="1166"/>
      <c r="F156" s="1166"/>
      <c r="G156" s="1166"/>
      <c r="H156" s="1166"/>
    </row>
    <row r="157" s="1085" customFormat="1" spans="2:27">
      <c r="B157" s="1167" t="s">
        <v>329</v>
      </c>
      <c r="C157" s="1166"/>
      <c r="D157" s="1166"/>
      <c r="E157" s="1166"/>
      <c r="F157" s="1166"/>
      <c r="G157" s="1166"/>
      <c r="H157" s="1166"/>
    </row>
    <row r="158" s="1085" customFormat="1" spans="2:27">
      <c r="B158" s="1167" t="s">
        <v>330</v>
      </c>
      <c r="C158" s="1166"/>
      <c r="D158" s="1166"/>
      <c r="E158" s="1166"/>
      <c r="F158" s="1166"/>
      <c r="G158" s="1166"/>
      <c r="H158" s="1166"/>
    </row>
    <row r="159" s="1085" customFormat="1" spans="2:27">
      <c r="B159" s="1167" t="s">
        <v>331</v>
      </c>
      <c r="C159" s="1166"/>
      <c r="D159" s="1166"/>
      <c r="E159" s="1166"/>
      <c r="F159" s="1166"/>
      <c r="G159" s="1166"/>
      <c r="H159" s="1166"/>
    </row>
    <row r="160" s="1085" customFormat="1" spans="2:27">
      <c r="B160" s="1167" t="s">
        <v>332</v>
      </c>
      <c r="C160" s="1166"/>
      <c r="D160" s="1166"/>
      <c r="E160" s="1166"/>
      <c r="F160" s="1166"/>
      <c r="G160" s="1166"/>
      <c r="H160" s="1166"/>
    </row>
    <row r="161" s="1085" customFormat="1" spans="2:8">
      <c r="B161" s="1167" t="s">
        <v>333</v>
      </c>
      <c r="C161" s="1166"/>
      <c r="D161" s="1166"/>
      <c r="E161" s="1166"/>
      <c r="F161" s="1166"/>
      <c r="G161" s="1166"/>
      <c r="H161" s="1166"/>
    </row>
    <row r="162" s="1085" customFormat="1" spans="2:8">
      <c r="B162" s="1167" t="s">
        <v>334</v>
      </c>
      <c r="C162" s="1166"/>
      <c r="D162" s="1166"/>
      <c r="E162" s="1166"/>
      <c r="F162" s="1166"/>
      <c r="G162" s="1166"/>
      <c r="H162" s="1166"/>
    </row>
    <row r="163" s="1085" customFormat="1" spans="2:8">
      <c r="B163" s="1167"/>
      <c r="C163" s="1166"/>
      <c r="D163" s="1166"/>
      <c r="E163" s="1166"/>
      <c r="F163" s="1166"/>
      <c r="G163" s="1166"/>
      <c r="H163" s="1166"/>
    </row>
    <row r="164" s="1085" customFormat="1" spans="2:8">
      <c r="B164" s="1167" t="s">
        <v>335</v>
      </c>
      <c r="C164" s="1166"/>
      <c r="D164" s="1166"/>
      <c r="E164" s="1166"/>
      <c r="F164" s="1166"/>
      <c r="G164" s="1166"/>
      <c r="H164" s="1166"/>
    </row>
    <row r="165" s="1085" customFormat="1" spans="2:8">
      <c r="B165" s="1167" t="s">
        <v>336</v>
      </c>
      <c r="C165" s="1166"/>
      <c r="D165" s="1166"/>
      <c r="E165" s="1166"/>
      <c r="F165" s="1166"/>
      <c r="G165" s="1166"/>
      <c r="H165" s="1166"/>
    </row>
    <row r="166" s="1085" customFormat="1" spans="2:8">
      <c r="B166" s="1168" t="s">
        <v>337</v>
      </c>
      <c r="C166" s="1168" t="s">
        <v>338</v>
      </c>
      <c r="D166" s="1169" t="s">
        <v>339</v>
      </c>
      <c r="E166" s="1170"/>
      <c r="F166" s="1171"/>
    </row>
    <row r="167" s="1085" customFormat="1" ht="33" spans="2:8">
      <c r="B167" s="1172"/>
      <c r="C167" s="1172"/>
      <c r="D167" s="1173" t="s">
        <v>340</v>
      </c>
      <c r="E167" s="1173" t="s">
        <v>341</v>
      </c>
      <c r="F167" s="1173" t="s">
        <v>342</v>
      </c>
    </row>
    <row r="168" s="1085" customFormat="1" spans="2:8">
      <c r="B168" s="1174" t="s">
        <v>343</v>
      </c>
      <c r="C168" s="1174" t="s">
        <v>344</v>
      </c>
      <c r="D168" s="1174">
        <v>6.9</v>
      </c>
      <c r="E168" s="1174">
        <v>71.8</v>
      </c>
      <c r="F168" s="1175">
        <v>438</v>
      </c>
    </row>
    <row r="169" s="1085" customFormat="1" spans="2:8">
      <c r="B169" s="1174" t="s">
        <v>345</v>
      </c>
      <c r="C169" s="1174" t="s">
        <v>344</v>
      </c>
      <c r="D169" s="1174">
        <v>6.9</v>
      </c>
      <c r="E169" s="1174">
        <v>72.2</v>
      </c>
      <c r="F169" s="1175">
        <v>440</v>
      </c>
    </row>
    <row r="170" s="1085" customFormat="1" spans="2:8">
      <c r="B170" s="1174" t="s">
        <v>346</v>
      </c>
      <c r="C170" s="1174" t="s">
        <v>347</v>
      </c>
      <c r="D170" s="1174">
        <v>5.5</v>
      </c>
      <c r="E170" s="1174">
        <v>76.8</v>
      </c>
      <c r="F170" s="1175">
        <v>438</v>
      </c>
    </row>
    <row r="171" s="1085" customFormat="1" spans="2:8">
      <c r="B171" s="1174" t="s">
        <v>348</v>
      </c>
      <c r="C171" s="1174" t="s">
        <v>349</v>
      </c>
      <c r="D171" s="1174">
        <v>180</v>
      </c>
      <c r="E171" s="1174">
        <v>1872</v>
      </c>
      <c r="F171" s="1175">
        <v>10642</v>
      </c>
    </row>
    <row r="172" s="1085" customFormat="1" spans="2:8">
      <c r="B172" s="1174" t="s">
        <v>27</v>
      </c>
      <c r="C172" s="1174" t="s">
        <v>344</v>
      </c>
      <c r="D172" s="1174">
        <v>7</v>
      </c>
      <c r="E172" s="1174">
        <v>73.9</v>
      </c>
      <c r="F172" s="1175">
        <v>440</v>
      </c>
    </row>
    <row r="173" s="1085" customFormat="1" spans="2:8">
      <c r="B173" s="1174" t="s">
        <v>350</v>
      </c>
      <c r="C173" s="1174" t="s">
        <v>351</v>
      </c>
      <c r="D173" s="1174">
        <v>39.5</v>
      </c>
      <c r="E173" s="1174">
        <v>561.6</v>
      </c>
      <c r="F173" s="1175">
        <v>2312</v>
      </c>
    </row>
    <row r="174" s="1085" customFormat="1" spans="2:8">
      <c r="B174" s="1174" t="s">
        <v>352</v>
      </c>
      <c r="C174" s="1174" t="s">
        <v>344</v>
      </c>
      <c r="D174" s="1174">
        <v>6.9</v>
      </c>
      <c r="E174" s="1174">
        <v>71.5</v>
      </c>
      <c r="F174" s="1175">
        <v>440</v>
      </c>
    </row>
    <row r="175" s="1085" customFormat="1" spans="2:8">
      <c r="B175" s="1174" t="s">
        <v>353</v>
      </c>
      <c r="C175" s="1174" t="s">
        <v>344</v>
      </c>
      <c r="D175" s="1174">
        <v>5.1</v>
      </c>
      <c r="E175" s="1174">
        <v>75.5</v>
      </c>
      <c r="F175" s="1175">
        <v>440</v>
      </c>
    </row>
    <row r="176" s="1085" customFormat="1" spans="2:8">
      <c r="B176" s="1174" t="s">
        <v>354</v>
      </c>
      <c r="C176" s="1174" t="s">
        <v>344</v>
      </c>
      <c r="D176" s="1174">
        <v>6.9</v>
      </c>
      <c r="E176" s="1174">
        <v>70.8</v>
      </c>
      <c r="F176" s="1175">
        <v>440</v>
      </c>
    </row>
    <row r="177" s="1085" customFormat="1" spans="2:8">
      <c r="B177" s="1174" t="s">
        <v>355</v>
      </c>
      <c r="C177" s="1174" t="s">
        <v>356</v>
      </c>
      <c r="D177" s="1174">
        <v>6.5</v>
      </c>
      <c r="E177" s="1174">
        <v>62.4</v>
      </c>
      <c r="F177" s="1175">
        <v>398</v>
      </c>
    </row>
    <row r="178" s="1085" customFormat="1" spans="2:8">
      <c r="B178" s="1174" t="s">
        <v>357</v>
      </c>
      <c r="C178" s="1174" t="s">
        <v>358</v>
      </c>
      <c r="D178" s="1174">
        <v>2116</v>
      </c>
      <c r="E178" s="1174">
        <v>25853</v>
      </c>
      <c r="F178" s="1175">
        <v>172997</v>
      </c>
    </row>
    <row r="179" s="1085" customFormat="1" spans="2:8">
      <c r="B179" s="1174" t="s">
        <v>359</v>
      </c>
      <c r="C179" s="1174" t="s">
        <v>344</v>
      </c>
      <c r="D179" s="1174">
        <v>7.2</v>
      </c>
      <c r="E179" s="1174">
        <v>75.5</v>
      </c>
      <c r="F179" s="1175">
        <v>440</v>
      </c>
    </row>
    <row r="180" s="1085" customFormat="1" spans="2:8">
      <c r="B180" s="1174" t="s">
        <v>360</v>
      </c>
      <c r="C180" s="1174" t="s">
        <v>344</v>
      </c>
      <c r="D180" s="1174">
        <v>6.9</v>
      </c>
      <c r="E180" s="1174">
        <v>71.5</v>
      </c>
      <c r="F180" s="1175">
        <v>440</v>
      </c>
    </row>
    <row r="181" s="1085" customFormat="1" spans="2:8">
      <c r="B181" s="1174" t="s">
        <v>361</v>
      </c>
      <c r="C181" s="1174" t="s">
        <v>344</v>
      </c>
      <c r="D181" s="1174">
        <v>6.9</v>
      </c>
      <c r="E181" s="1174">
        <v>72.2</v>
      </c>
      <c r="F181" s="1175">
        <v>440</v>
      </c>
    </row>
    <row r="182" s="1085" customFormat="1" spans="2:8">
      <c r="B182" s="1174" t="s">
        <v>362</v>
      </c>
      <c r="C182" s="1174" t="s">
        <v>344</v>
      </c>
      <c r="D182" s="1174">
        <v>6.9</v>
      </c>
      <c r="E182" s="1174">
        <v>72.2</v>
      </c>
      <c r="F182" s="1175">
        <v>440</v>
      </c>
    </row>
    <row r="183" s="1085" customFormat="1" spans="2:8">
      <c r="B183" s="1174" t="s">
        <v>363</v>
      </c>
      <c r="C183" s="1174" t="s">
        <v>364</v>
      </c>
      <c r="D183" s="1174">
        <v>48</v>
      </c>
      <c r="E183" s="1174">
        <v>794.5</v>
      </c>
      <c r="F183" s="1175">
        <v>5060</v>
      </c>
    </row>
    <row r="184" s="1085" customFormat="1" spans="2:8">
      <c r="B184" s="1174" t="s">
        <v>365</v>
      </c>
      <c r="C184" s="1174" t="s">
        <v>366</v>
      </c>
      <c r="D184" s="1174">
        <v>22</v>
      </c>
      <c r="E184" s="1174">
        <v>328</v>
      </c>
      <c r="F184" s="1175">
        <v>2110</v>
      </c>
    </row>
    <row r="185" s="1085" customFormat="1" spans="2:8">
      <c r="B185" s="1174" t="s">
        <v>367</v>
      </c>
      <c r="C185" s="1174" t="s">
        <v>344</v>
      </c>
      <c r="D185" s="1174">
        <v>6.9</v>
      </c>
      <c r="E185" s="1174">
        <v>70.1</v>
      </c>
      <c r="F185" s="1175">
        <v>440</v>
      </c>
    </row>
    <row r="186" s="1085" customFormat="1" spans="2:8">
      <c r="B186" s="1174" t="s">
        <v>368</v>
      </c>
      <c r="C186" s="1174" t="s">
        <v>369</v>
      </c>
      <c r="D186" s="1174">
        <v>48.8</v>
      </c>
      <c r="E186" s="1174">
        <v>774.5</v>
      </c>
      <c r="F186" s="1175">
        <v>5041</v>
      </c>
    </row>
    <row r="187" s="1085" customFormat="1" spans="2:8">
      <c r="B187" s="1166"/>
      <c r="C187" s="1166"/>
      <c r="D187" s="1166"/>
      <c r="E187" s="1166"/>
      <c r="F187" s="1166"/>
      <c r="G187" s="1166"/>
      <c r="H187" s="1166"/>
    </row>
    <row r="188" s="1085" customFormat="1" spans="2:8">
      <c r="B188" s="1166"/>
      <c r="C188" s="1166"/>
      <c r="D188" s="1166"/>
      <c r="E188" s="1166"/>
      <c r="F188" s="1166"/>
      <c r="G188" s="1166"/>
      <c r="H188" s="1166"/>
    </row>
    <row r="189" s="1084" customFormat="1" ht="47" customHeight="1" spans="2:8">
      <c r="B189" s="1215" t="s">
        <v>411</v>
      </c>
    </row>
    <row r="192" s="1085" customFormat="1" ht="22.5" spans="2:8">
      <c r="B192" s="1177" t="s">
        <v>371</v>
      </c>
      <c r="C192" s="1177"/>
      <c r="D192" s="1177"/>
      <c r="E192" s="1177"/>
      <c r="F192" s="1177"/>
      <c r="G192" s="1177"/>
      <c r="H192" s="1177"/>
    </row>
    <row r="193" s="1085" customFormat="1" ht="22.5" spans="2:4">
      <c r="B193" s="991" t="s">
        <v>372</v>
      </c>
      <c r="C193" s="991"/>
      <c r="D193" s="991"/>
    </row>
    <row r="194" s="1085" customFormat="1" ht="30" spans="2:4">
      <c r="B194" s="846" t="s">
        <v>373</v>
      </c>
      <c r="C194" s="846" t="s">
        <v>374</v>
      </c>
      <c r="D194" s="917" t="s">
        <v>375</v>
      </c>
    </row>
    <row r="195" s="1085" customFormat="1" spans="2:4">
      <c r="B195" s="992" t="s">
        <v>376</v>
      </c>
      <c r="C195" s="993"/>
      <c r="D195" s="994"/>
    </row>
    <row r="196" s="1085" customFormat="1" spans="2:4">
      <c r="B196" s="995" t="s">
        <v>377</v>
      </c>
      <c r="C196" s="995" t="s">
        <v>378</v>
      </c>
      <c r="D196" s="995"/>
    </row>
    <row r="197" s="1085" customFormat="1" spans="2:4">
      <c r="B197" s="996" t="s">
        <v>379</v>
      </c>
      <c r="C197" s="997" t="s">
        <v>380</v>
      </c>
      <c r="D197" s="995"/>
    </row>
    <row r="198" s="1085" customFormat="1" spans="2:4">
      <c r="B198" s="995" t="s">
        <v>381</v>
      </c>
      <c r="C198" s="995" t="s">
        <v>382</v>
      </c>
      <c r="D198" s="995" t="s">
        <v>383</v>
      </c>
    </row>
    <row r="199" s="1085" customFormat="1" spans="2:4">
      <c r="B199" s="998" t="s">
        <v>384</v>
      </c>
      <c r="C199" s="999" t="s">
        <v>385</v>
      </c>
      <c r="D199" s="995"/>
    </row>
    <row r="200" s="1085" customFormat="1" spans="2:4">
      <c r="B200" s="1000" t="s">
        <v>386</v>
      </c>
      <c r="C200" s="1000"/>
      <c r="D200" s="1000"/>
    </row>
  </sheetData>
  <mergeCells count="69">
    <mergeCell ref="D1:E1"/>
    <mergeCell ref="F1:G1"/>
    <mergeCell ref="B2:N2"/>
    <mergeCell ref="B7:F7"/>
    <mergeCell ref="B9:F9"/>
    <mergeCell ref="B40:C40"/>
    <mergeCell ref="B67:C67"/>
    <mergeCell ref="B68:C68"/>
    <mergeCell ref="B69:C69"/>
    <mergeCell ref="B70:C70"/>
    <mergeCell ref="B71:C71"/>
    <mergeCell ref="B72:C72"/>
    <mergeCell ref="B73:C73"/>
    <mergeCell ref="B74:C74"/>
    <mergeCell ref="B75:C75"/>
    <mergeCell ref="B76:C76"/>
    <mergeCell ref="B84:F84"/>
    <mergeCell ref="B87:H87"/>
    <mergeCell ref="B91:AA91"/>
    <mergeCell ref="B141:H141"/>
    <mergeCell ref="B148:H148"/>
    <mergeCell ref="D166:F166"/>
    <mergeCell ref="B193:D193"/>
    <mergeCell ref="B195:D195"/>
    <mergeCell ref="B200:D200"/>
    <mergeCell ref="B94:B96"/>
    <mergeCell ref="B101:B103"/>
    <mergeCell ref="B104:B106"/>
    <mergeCell ref="B107:B109"/>
    <mergeCell ref="B110:B112"/>
    <mergeCell ref="B113:B115"/>
    <mergeCell ref="B116:B117"/>
    <mergeCell ref="B118:B124"/>
    <mergeCell ref="B125:B126"/>
    <mergeCell ref="B127:B128"/>
    <mergeCell ref="B129:B131"/>
    <mergeCell ref="B132:B134"/>
    <mergeCell ref="B136:B137"/>
    <mergeCell ref="B166:B167"/>
    <mergeCell ref="C94:C96"/>
    <mergeCell ref="C101:C103"/>
    <mergeCell ref="C104:C112"/>
    <mergeCell ref="C113:C115"/>
    <mergeCell ref="C116:C117"/>
    <mergeCell ref="C118:C124"/>
    <mergeCell ref="C125:C128"/>
    <mergeCell ref="C129:C134"/>
    <mergeCell ref="C136:C137"/>
    <mergeCell ref="C166:C167"/>
    <mergeCell ref="G94:G96"/>
    <mergeCell ref="G101:G103"/>
    <mergeCell ref="G104:G112"/>
    <mergeCell ref="G113:G115"/>
    <mergeCell ref="G116:G117"/>
    <mergeCell ref="G125:G126"/>
    <mergeCell ref="G127:G128"/>
    <mergeCell ref="G129:G131"/>
    <mergeCell ref="G132:G134"/>
    <mergeCell ref="G136:G137"/>
    <mergeCell ref="H94:H96"/>
    <mergeCell ref="H101:H103"/>
    <mergeCell ref="H104:H112"/>
    <mergeCell ref="H113:H115"/>
    <mergeCell ref="H116:H117"/>
    <mergeCell ref="H125:H126"/>
    <mergeCell ref="H127:H128"/>
    <mergeCell ref="H129:H131"/>
    <mergeCell ref="H132:H134"/>
    <mergeCell ref="H136:H137"/>
  </mergeCells>
  <hyperlinks>
    <hyperlink ref="E11" location="AMS清转!A1" display="AMS清转"/>
    <hyperlink ref="B1" location="产品目录!A1" display="返回目录"/>
    <hyperlink ref="D11" location="产品目录!A1" display="返回目录"/>
  </hyperlink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B1:AIQ187"/>
  <sheetViews>
    <sheetView showGridLines="0" zoomScale="55" zoomScaleNormal="55" workbookViewId="0">
      <pane ySplit="1" topLeftCell="A140" activePane="bottomLeft" state="frozen"/>
      <selection/>
      <selection pane="bottomLeft" activeCell="A1" sqref="$A1:$XFD1048576"/>
    </sheetView>
  </sheetViews>
  <sheetFormatPr defaultColWidth="9.14166666666667" defaultRowHeight="16.5"/>
  <cols>
    <col min="1" max="1" width="9.14166666666667" style="1085"/>
    <col min="2" max="2" width="28.2333333333333" style="1085" customWidth="1"/>
    <col min="3" max="3" width="32.725" style="1085" customWidth="1"/>
    <col min="4" max="4" width="39.1833333333333" style="1085" customWidth="1"/>
    <col min="5" max="5" width="15.9666666666667" style="1085" customWidth="1"/>
    <col min="6" max="7" width="14.0583333333333" style="1085" customWidth="1"/>
    <col min="8" max="8" width="17.8333333333333" style="1085" customWidth="1"/>
    <col min="9" max="13" width="11.0583333333333" style="1085" customWidth="1"/>
    <col min="14" max="14" width="10.5083333333333" style="1085" customWidth="1"/>
    <col min="15" max="15" width="11.6" style="1085" customWidth="1"/>
    <col min="16" max="16" width="9.81666666666667" style="1085" customWidth="1"/>
    <col min="17" max="18" width="9.14166666666667" style="1085"/>
    <col min="19" max="19" width="11.325" style="1085" customWidth="1"/>
    <col min="20" max="20" width="9.14166666666667" style="1085"/>
    <col min="21" max="21" width="11.325" style="1085" customWidth="1"/>
    <col min="22" max="16384" width="9.14166666666667" style="1085"/>
  </cols>
  <sheetData>
    <row r="1" s="1078" customFormat="1" ht="31.5" spans="2:927">
      <c r="B1" s="1086"/>
      <c r="C1" s="1087"/>
      <c r="D1" s="731"/>
      <c r="E1" s="1088"/>
      <c r="F1" s="731"/>
      <c r="G1" s="1088"/>
      <c r="H1" s="731"/>
      <c r="I1" s="1087"/>
      <c r="J1" s="1087"/>
      <c r="K1" s="1087"/>
      <c r="L1" s="1087"/>
      <c r="M1" s="1087"/>
    </row>
    <row r="2" s="1079" customFormat="1" ht="49.9" customHeight="1" spans="2:927">
      <c r="B2" s="1089" t="s">
        <v>412</v>
      </c>
      <c r="C2" s="1089"/>
      <c r="D2" s="1089"/>
      <c r="E2" s="1089"/>
      <c r="F2" s="1089"/>
      <c r="G2" s="1089"/>
      <c r="H2" s="1089"/>
      <c r="I2" s="1089"/>
      <c r="J2" s="1089"/>
      <c r="K2" s="1089"/>
      <c r="L2" s="1089"/>
      <c r="M2" s="1089"/>
      <c r="N2" s="1089"/>
      <c r="P2" s="1090"/>
    </row>
    <row r="3" s="1080" customFormat="1" ht="34" customHeight="1" spans="2:927">
      <c r="B3" s="1091"/>
      <c r="E3" s="1091"/>
      <c r="F3" s="1092"/>
      <c r="G3" s="1092"/>
      <c r="H3" s="1093" t="s">
        <v>48</v>
      </c>
      <c r="I3" s="1094"/>
      <c r="J3" s="1092"/>
      <c r="K3" s="1092"/>
      <c r="L3" s="1092"/>
      <c r="M3" s="1092"/>
    </row>
    <row r="4" s="1080" customFormat="1" spans="2:927">
      <c r="B4" s="1092" t="s">
        <v>388</v>
      </c>
      <c r="C4" s="1095"/>
      <c r="D4" s="1091" t="s">
        <v>202</v>
      </c>
      <c r="E4" s="1096"/>
      <c r="H4" s="1094"/>
      <c r="I4" s="1094"/>
      <c r="J4" s="1092"/>
      <c r="K4" s="1092"/>
      <c r="L4" s="1092"/>
      <c r="M4" s="1092"/>
    </row>
    <row r="5" s="1080" customFormat="1" ht="18.75" customHeight="1" spans="2:927">
      <c r="B5" s="1092" t="s">
        <v>389</v>
      </c>
      <c r="D5" s="1091" t="s">
        <v>413</v>
      </c>
      <c r="H5" s="1094"/>
      <c r="I5" s="1094"/>
      <c r="J5" s="1092"/>
      <c r="K5" s="1092"/>
      <c r="L5" s="1092"/>
      <c r="M5" s="1092"/>
    </row>
    <row r="6" s="1080" customFormat="1" ht="23" customHeight="1" spans="2:927">
      <c r="B6" s="1092" t="s">
        <v>391</v>
      </c>
      <c r="D6" s="1091" t="s">
        <v>392</v>
      </c>
      <c r="E6" s="1094"/>
      <c r="H6" s="1092"/>
      <c r="I6" s="1092"/>
      <c r="J6" s="1091"/>
      <c r="L6" s="1094"/>
      <c r="M6" s="1094"/>
    </row>
    <row r="7" s="1080" customFormat="1" ht="33" customHeight="1" spans="2:927">
      <c r="B7" s="1097" t="s">
        <v>319</v>
      </c>
      <c r="C7" s="1098"/>
      <c r="D7" s="1098"/>
      <c r="E7" s="1098"/>
      <c r="F7" s="1098"/>
      <c r="G7" s="1098"/>
      <c r="H7" s="1098"/>
      <c r="I7" s="1098"/>
      <c r="J7" s="1098"/>
      <c r="K7" s="1098"/>
      <c r="L7" s="1096"/>
      <c r="M7" s="1096"/>
    </row>
    <row r="8" s="824" customFormat="1" spans="2:927">
      <c r="B8" s="1099" t="s">
        <v>178</v>
      </c>
      <c r="C8" s="1094"/>
      <c r="D8" s="1094"/>
      <c r="E8" s="1094"/>
      <c r="F8" s="1094"/>
      <c r="G8" s="1094"/>
      <c r="H8" s="1094"/>
      <c r="I8" s="1094"/>
      <c r="J8" s="1080"/>
      <c r="K8" s="1080"/>
      <c r="L8" s="1080"/>
      <c r="M8" s="1080"/>
      <c r="N8" s="1080"/>
      <c r="O8" s="1080"/>
      <c r="P8" s="1080"/>
      <c r="Q8" s="1080"/>
      <c r="R8" s="1080"/>
      <c r="S8" s="1080"/>
      <c r="T8" s="1080"/>
      <c r="U8" s="1080"/>
      <c r="V8" s="1080"/>
      <c r="W8" s="1080"/>
      <c r="X8" s="1080"/>
      <c r="Y8" s="1080"/>
      <c r="Z8" s="1080"/>
      <c r="AA8" s="1080"/>
      <c r="AB8" s="1080"/>
      <c r="AC8" s="1080"/>
      <c r="AD8" s="1080"/>
      <c r="AE8" s="1080"/>
      <c r="AF8" s="1080"/>
      <c r="AG8" s="1080"/>
      <c r="AH8" s="1080"/>
      <c r="AI8" s="1080"/>
      <c r="AJ8" s="1080"/>
      <c r="AK8" s="1080"/>
      <c r="AL8" s="1080"/>
      <c r="AM8" s="1080"/>
      <c r="AN8" s="1080"/>
      <c r="AO8" s="1080"/>
      <c r="AP8" s="1080"/>
      <c r="AQ8" s="1080"/>
      <c r="AR8" s="1080"/>
      <c r="AS8" s="1080"/>
      <c r="AT8" s="1080"/>
      <c r="AU8" s="1080"/>
      <c r="AV8" s="1080"/>
      <c r="AW8" s="1080"/>
      <c r="AX8" s="1080"/>
      <c r="AY8" s="1080"/>
      <c r="AZ8" s="1080"/>
      <c r="BA8" s="1080"/>
      <c r="BB8" s="1080"/>
      <c r="BC8" s="1080"/>
      <c r="BD8" s="1080"/>
      <c r="BE8" s="1080"/>
      <c r="BF8" s="1080"/>
      <c r="BG8" s="1080"/>
      <c r="BH8" s="1080"/>
      <c r="BI8" s="1080"/>
      <c r="BJ8" s="1080"/>
      <c r="BK8" s="1080"/>
      <c r="BL8" s="1080"/>
      <c r="BM8" s="1080"/>
      <c r="BN8" s="1080"/>
      <c r="BO8" s="1080"/>
      <c r="BP8" s="1080"/>
      <c r="BQ8" s="1080"/>
      <c r="BR8" s="1080"/>
      <c r="BS8" s="1080"/>
      <c r="BT8" s="1080"/>
      <c r="BU8" s="1080"/>
      <c r="BV8" s="1080"/>
      <c r="BW8" s="1080"/>
      <c r="BX8" s="1080"/>
      <c r="BY8" s="1080"/>
      <c r="BZ8" s="1080"/>
      <c r="CA8" s="1080"/>
      <c r="CB8" s="1080"/>
      <c r="CC8" s="1080"/>
      <c r="CD8" s="1080"/>
      <c r="CE8" s="1080"/>
      <c r="CF8" s="1080"/>
      <c r="CG8" s="1080"/>
      <c r="CH8" s="1080"/>
      <c r="CI8" s="1080"/>
      <c r="CJ8" s="1080"/>
      <c r="CK8" s="1080"/>
      <c r="CL8" s="1080"/>
      <c r="CM8" s="1080"/>
      <c r="CN8" s="1080"/>
      <c r="CO8" s="1080"/>
      <c r="CP8" s="1080"/>
      <c r="CQ8" s="1080"/>
      <c r="CR8" s="1080"/>
      <c r="CS8" s="1080"/>
      <c r="CT8" s="1080"/>
      <c r="CU8" s="1080"/>
      <c r="CV8" s="1080"/>
      <c r="CW8" s="1080"/>
      <c r="CX8" s="1080"/>
      <c r="CY8" s="1080"/>
      <c r="CZ8" s="1080"/>
      <c r="DA8" s="1080"/>
      <c r="DB8" s="1080"/>
      <c r="DC8" s="1080"/>
      <c r="DD8" s="1080"/>
      <c r="DE8" s="1080"/>
      <c r="DF8" s="1080"/>
      <c r="DG8" s="1080"/>
      <c r="DH8" s="1080"/>
      <c r="DI8" s="1080"/>
      <c r="DJ8" s="1080"/>
      <c r="DK8" s="1080"/>
      <c r="DL8" s="1080"/>
      <c r="DM8" s="1080"/>
      <c r="DN8" s="1080"/>
      <c r="DO8" s="1080"/>
      <c r="DP8" s="1080"/>
      <c r="DQ8" s="1080"/>
      <c r="DR8" s="1080"/>
      <c r="DS8" s="1080"/>
      <c r="DT8" s="1080"/>
      <c r="DU8" s="1080"/>
      <c r="DV8" s="1080"/>
      <c r="DW8" s="1080"/>
      <c r="DX8" s="1080"/>
      <c r="DY8" s="1080"/>
      <c r="DZ8" s="1080"/>
      <c r="EA8" s="1080"/>
      <c r="EB8" s="1080"/>
      <c r="EC8" s="1080"/>
      <c r="ED8" s="1080"/>
      <c r="EE8" s="1080"/>
      <c r="EF8" s="1080"/>
      <c r="EG8" s="1080"/>
      <c r="EH8" s="1080"/>
      <c r="EI8" s="1080"/>
      <c r="EJ8" s="1080"/>
      <c r="EK8" s="1080"/>
      <c r="EL8" s="1080"/>
      <c r="EM8" s="1080"/>
      <c r="EN8" s="1080"/>
      <c r="EO8" s="1080"/>
      <c r="EP8" s="1080"/>
      <c r="EQ8" s="1080"/>
      <c r="ER8" s="1080"/>
      <c r="ES8" s="1080"/>
      <c r="ET8" s="1080"/>
      <c r="EU8" s="1080"/>
      <c r="EV8" s="1080"/>
      <c r="EW8" s="1080"/>
      <c r="EX8" s="1080"/>
      <c r="EY8" s="1080"/>
      <c r="EZ8" s="1080"/>
      <c r="FA8" s="1080"/>
      <c r="FB8" s="1080"/>
      <c r="FC8" s="1080"/>
      <c r="FD8" s="1080"/>
      <c r="FE8" s="1080"/>
      <c r="FF8" s="1080"/>
      <c r="FG8" s="1080"/>
      <c r="FH8" s="1080"/>
      <c r="FI8" s="1080"/>
      <c r="FJ8" s="1080"/>
      <c r="FK8" s="1080"/>
      <c r="FL8" s="1080"/>
      <c r="FM8" s="1080"/>
      <c r="FN8" s="1080"/>
      <c r="FO8" s="1080"/>
      <c r="FP8" s="1080"/>
      <c r="FQ8" s="1080"/>
      <c r="FR8" s="1080"/>
      <c r="FS8" s="1080"/>
      <c r="FT8" s="1080"/>
      <c r="FU8" s="1080"/>
      <c r="FV8" s="1080"/>
      <c r="FW8" s="1080"/>
      <c r="FX8" s="1080"/>
      <c r="FY8" s="1080"/>
      <c r="FZ8" s="1080"/>
      <c r="GA8" s="1080"/>
      <c r="GB8" s="1080"/>
      <c r="GC8" s="1080"/>
      <c r="GD8" s="1080"/>
      <c r="GE8" s="1080"/>
      <c r="GF8" s="1080"/>
      <c r="GG8" s="1080"/>
      <c r="GH8" s="1080"/>
      <c r="GI8" s="1080"/>
      <c r="GJ8" s="1080"/>
      <c r="GK8" s="1080"/>
      <c r="GL8" s="1080"/>
      <c r="GM8" s="1080"/>
      <c r="GN8" s="1080"/>
      <c r="GO8" s="1080"/>
      <c r="GP8" s="1080"/>
      <c r="GQ8" s="1080"/>
      <c r="GR8" s="1080"/>
      <c r="GS8" s="1080"/>
      <c r="GT8" s="1080"/>
      <c r="GU8" s="1080"/>
      <c r="GV8" s="1080"/>
      <c r="GW8" s="1080"/>
      <c r="GX8" s="1080"/>
      <c r="GY8" s="1080"/>
      <c r="GZ8" s="1080"/>
      <c r="HA8" s="1080"/>
      <c r="HB8" s="1080"/>
      <c r="HC8" s="1080"/>
      <c r="HD8" s="1080"/>
      <c r="HE8" s="1080"/>
      <c r="HF8" s="1080"/>
      <c r="HG8" s="1080"/>
      <c r="HH8" s="1080"/>
      <c r="HI8" s="1080"/>
      <c r="HJ8" s="1080"/>
      <c r="HK8" s="1080"/>
      <c r="HL8" s="1080"/>
      <c r="HM8" s="1080"/>
      <c r="HN8" s="1080"/>
      <c r="HO8" s="1080"/>
      <c r="HP8" s="1080"/>
      <c r="HQ8" s="1080"/>
      <c r="HR8" s="1080"/>
      <c r="HS8" s="1080"/>
      <c r="HT8" s="1080"/>
      <c r="HU8" s="1080"/>
      <c r="HV8" s="1080"/>
      <c r="HW8" s="1080"/>
      <c r="HX8" s="1080"/>
      <c r="HY8" s="1080"/>
      <c r="HZ8" s="1080"/>
      <c r="IA8" s="1080"/>
      <c r="IB8" s="1080"/>
      <c r="IC8" s="1080"/>
      <c r="ID8" s="1080"/>
      <c r="IE8" s="1080"/>
      <c r="IF8" s="1080"/>
      <c r="IG8" s="1080"/>
      <c r="IH8" s="1080"/>
      <c r="II8" s="1080"/>
      <c r="IJ8" s="1080"/>
      <c r="IK8" s="1080"/>
      <c r="IL8" s="1080"/>
      <c r="IM8" s="1080"/>
      <c r="IN8" s="1080"/>
      <c r="IO8" s="1080"/>
      <c r="IP8" s="1080"/>
      <c r="IQ8" s="1080"/>
      <c r="IR8" s="1080"/>
      <c r="IS8" s="1080"/>
      <c r="IT8" s="1080"/>
      <c r="IU8" s="1080"/>
      <c r="IV8" s="1080"/>
      <c r="IW8" s="1080"/>
      <c r="IX8" s="1080"/>
      <c r="IY8" s="1080"/>
      <c r="IZ8" s="1080"/>
      <c r="JA8" s="1080"/>
      <c r="JB8" s="1080"/>
      <c r="JC8" s="1080"/>
      <c r="JD8" s="1080"/>
      <c r="JE8" s="1080"/>
      <c r="JF8" s="1080"/>
      <c r="JG8" s="1080"/>
      <c r="JH8" s="1080"/>
      <c r="JI8" s="1080"/>
      <c r="JJ8" s="1080"/>
      <c r="JK8" s="1080"/>
      <c r="JL8" s="1080"/>
      <c r="JM8" s="1080"/>
      <c r="JN8" s="1080"/>
      <c r="JO8" s="1080"/>
      <c r="JP8" s="1080"/>
      <c r="JQ8" s="1080"/>
      <c r="JR8" s="1080"/>
      <c r="JS8" s="1080"/>
      <c r="JT8" s="1080"/>
      <c r="JU8" s="1080"/>
      <c r="JV8" s="1080"/>
      <c r="JW8" s="1080"/>
      <c r="JX8" s="1080"/>
      <c r="JY8" s="1080"/>
      <c r="JZ8" s="1080"/>
      <c r="KA8" s="1080"/>
      <c r="KB8" s="1080"/>
      <c r="KC8" s="1080"/>
      <c r="KD8" s="1080"/>
      <c r="KE8" s="1080"/>
      <c r="KF8" s="1080"/>
      <c r="KG8" s="1080"/>
      <c r="KH8" s="1080"/>
      <c r="KI8" s="1080"/>
      <c r="KJ8" s="1080"/>
      <c r="KK8" s="1080"/>
      <c r="KL8" s="1080"/>
      <c r="KM8" s="1080"/>
      <c r="KN8" s="1080"/>
      <c r="KO8" s="1080"/>
      <c r="KP8" s="1080"/>
      <c r="KQ8" s="1080"/>
      <c r="KR8" s="1080"/>
      <c r="KS8" s="1080"/>
      <c r="KT8" s="1080"/>
      <c r="KU8" s="1080"/>
      <c r="KV8" s="1080"/>
      <c r="KW8" s="1080"/>
      <c r="KX8" s="1080"/>
      <c r="KY8" s="1080"/>
      <c r="KZ8" s="1080"/>
      <c r="LA8" s="1080"/>
      <c r="LB8" s="1080"/>
      <c r="LC8" s="1080"/>
      <c r="LD8" s="1080"/>
      <c r="LE8" s="1080"/>
      <c r="LF8" s="1080"/>
      <c r="LG8" s="1080"/>
      <c r="LH8" s="1080"/>
      <c r="LI8" s="1080"/>
      <c r="LJ8" s="1080"/>
      <c r="LK8" s="1080"/>
      <c r="LL8" s="1080"/>
      <c r="LM8" s="1080"/>
      <c r="LN8" s="1080"/>
      <c r="LO8" s="1080"/>
      <c r="LP8" s="1080"/>
      <c r="LQ8" s="1080"/>
      <c r="LR8" s="1080"/>
      <c r="LS8" s="1080"/>
      <c r="LT8" s="1080"/>
      <c r="LU8" s="1080"/>
      <c r="LV8" s="1080"/>
      <c r="LW8" s="1080"/>
      <c r="LX8" s="1080"/>
      <c r="LY8" s="1080"/>
      <c r="LZ8" s="1080"/>
      <c r="MA8" s="1080"/>
      <c r="MB8" s="1080"/>
      <c r="MC8" s="1080"/>
      <c r="MD8" s="1080"/>
      <c r="ME8" s="1080"/>
      <c r="MF8" s="1080"/>
      <c r="MG8" s="1080"/>
      <c r="MH8" s="1080"/>
      <c r="MI8" s="1080"/>
      <c r="MJ8" s="1080"/>
      <c r="MK8" s="1080"/>
      <c r="ML8" s="1080"/>
      <c r="MM8" s="1080"/>
      <c r="MN8" s="1080"/>
      <c r="MO8" s="1080"/>
      <c r="MP8" s="1080"/>
      <c r="MQ8" s="1080"/>
      <c r="MR8" s="1080"/>
      <c r="MS8" s="1080"/>
      <c r="MT8" s="1080"/>
      <c r="MU8" s="1080"/>
      <c r="MV8" s="1080"/>
      <c r="MW8" s="1080"/>
      <c r="MX8" s="1080"/>
      <c r="MY8" s="1080"/>
      <c r="MZ8" s="1080"/>
      <c r="NA8" s="1080"/>
      <c r="NB8" s="1080"/>
      <c r="NC8" s="1080"/>
      <c r="ND8" s="1080"/>
      <c r="NE8" s="1080"/>
      <c r="NF8" s="1080"/>
      <c r="NG8" s="1080"/>
      <c r="NH8" s="1080"/>
      <c r="NI8" s="1080"/>
      <c r="NJ8" s="1080"/>
      <c r="NK8" s="1080"/>
      <c r="NL8" s="1080"/>
      <c r="NM8" s="1080"/>
      <c r="NN8" s="1080"/>
      <c r="NO8" s="1080"/>
      <c r="NP8" s="1080"/>
      <c r="NQ8" s="1080"/>
      <c r="NR8" s="1080"/>
      <c r="NS8" s="1080"/>
      <c r="NT8" s="1080"/>
      <c r="NU8" s="1080"/>
      <c r="NV8" s="1080"/>
      <c r="NW8" s="1080"/>
      <c r="NX8" s="1080"/>
      <c r="NY8" s="1080"/>
      <c r="NZ8" s="1080"/>
      <c r="OA8" s="1080"/>
      <c r="OB8" s="1080"/>
      <c r="OC8" s="1080"/>
      <c r="OD8" s="1080"/>
      <c r="OE8" s="1080"/>
      <c r="OF8" s="1080"/>
      <c r="OG8" s="1080"/>
      <c r="OH8" s="1080"/>
      <c r="OI8" s="1080"/>
      <c r="OJ8" s="1080"/>
      <c r="OK8" s="1080"/>
      <c r="OL8" s="1080"/>
      <c r="OM8" s="1080"/>
      <c r="ON8" s="1080"/>
      <c r="OO8" s="1080"/>
      <c r="OP8" s="1080"/>
      <c r="OQ8" s="1080"/>
      <c r="OR8" s="1080"/>
      <c r="OS8" s="1080"/>
      <c r="OT8" s="1080"/>
      <c r="OU8" s="1080"/>
      <c r="OV8" s="1080"/>
      <c r="OW8" s="1080"/>
      <c r="OX8" s="1080"/>
      <c r="OY8" s="1080"/>
      <c r="OZ8" s="1080"/>
      <c r="PA8" s="1080"/>
      <c r="PB8" s="1080"/>
      <c r="PC8" s="1080"/>
      <c r="PD8" s="1080"/>
      <c r="PE8" s="1080"/>
      <c r="PF8" s="1080"/>
      <c r="PG8" s="1080"/>
      <c r="PH8" s="1080"/>
      <c r="PI8" s="1080"/>
      <c r="PJ8" s="1080"/>
      <c r="PK8" s="1080"/>
      <c r="PL8" s="1080"/>
      <c r="PM8" s="1080"/>
      <c r="PN8" s="1080"/>
      <c r="PO8" s="1080"/>
      <c r="PP8" s="1080"/>
      <c r="PQ8" s="1080"/>
      <c r="PR8" s="1080"/>
      <c r="PS8" s="1080"/>
      <c r="PT8" s="1080"/>
      <c r="PU8" s="1080"/>
      <c r="PV8" s="1080"/>
      <c r="PW8" s="1080"/>
      <c r="PX8" s="1080"/>
      <c r="PY8" s="1080"/>
      <c r="PZ8" s="1080"/>
      <c r="QA8" s="1080"/>
      <c r="QB8" s="1080"/>
      <c r="QC8" s="1080"/>
      <c r="QD8" s="1080"/>
      <c r="QE8" s="1080"/>
      <c r="QF8" s="1080"/>
      <c r="QG8" s="1080"/>
      <c r="QH8" s="1080"/>
      <c r="QI8" s="1080"/>
      <c r="QJ8" s="1080"/>
      <c r="QK8" s="1080"/>
      <c r="QL8" s="1080"/>
      <c r="QM8" s="1080"/>
      <c r="QN8" s="1080"/>
      <c r="QO8" s="1080"/>
      <c r="QP8" s="1080"/>
      <c r="QQ8" s="1080"/>
      <c r="QR8" s="1080"/>
      <c r="QS8" s="1080"/>
      <c r="QT8" s="1080"/>
      <c r="QU8" s="1080"/>
      <c r="QV8" s="1080"/>
      <c r="QW8" s="1080"/>
      <c r="QX8" s="1080"/>
      <c r="QY8" s="1080"/>
      <c r="QZ8" s="1080"/>
      <c r="RA8" s="1080"/>
      <c r="RB8" s="1080"/>
      <c r="RC8" s="1080"/>
      <c r="RD8" s="1080"/>
      <c r="RE8" s="1080"/>
      <c r="RF8" s="1080"/>
      <c r="RG8" s="1080"/>
      <c r="RH8" s="1080"/>
      <c r="RI8" s="1080"/>
      <c r="RJ8" s="1080"/>
      <c r="RK8" s="1080"/>
      <c r="RL8" s="1080"/>
      <c r="RM8" s="1080"/>
      <c r="RN8" s="1080"/>
      <c r="RO8" s="1080"/>
      <c r="RP8" s="1080"/>
      <c r="RQ8" s="1080"/>
      <c r="RR8" s="1080"/>
      <c r="RS8" s="1080"/>
      <c r="RT8" s="1080"/>
      <c r="RU8" s="1080"/>
      <c r="RV8" s="1080"/>
      <c r="RW8" s="1080"/>
      <c r="RX8" s="1080"/>
      <c r="RY8" s="1080"/>
      <c r="RZ8" s="1080"/>
      <c r="SA8" s="1080"/>
      <c r="SB8" s="1080"/>
      <c r="SC8" s="1080"/>
      <c r="SD8" s="1080"/>
      <c r="SE8" s="1080"/>
      <c r="SF8" s="1080"/>
      <c r="SG8" s="1080"/>
      <c r="SH8" s="1080"/>
      <c r="SI8" s="1080"/>
      <c r="SJ8" s="1080"/>
      <c r="SK8" s="1080"/>
      <c r="SL8" s="1080"/>
      <c r="SM8" s="1080"/>
      <c r="SN8" s="1080"/>
      <c r="SO8" s="1080"/>
      <c r="SP8" s="1080"/>
      <c r="SQ8" s="1080"/>
      <c r="SR8" s="1080"/>
      <c r="SS8" s="1080"/>
      <c r="ST8" s="1080"/>
      <c r="SU8" s="1080"/>
      <c r="SV8" s="1080"/>
      <c r="SW8" s="1080"/>
      <c r="SX8" s="1080"/>
      <c r="SY8" s="1080"/>
      <c r="SZ8" s="1080"/>
      <c r="TA8" s="1080"/>
      <c r="TB8" s="1080"/>
      <c r="TC8" s="1080"/>
      <c r="TD8" s="1080"/>
      <c r="TE8" s="1080"/>
      <c r="TF8" s="1080"/>
      <c r="TG8" s="1080"/>
      <c r="TH8" s="1080"/>
      <c r="TI8" s="1080"/>
      <c r="TJ8" s="1080"/>
      <c r="TK8" s="1080"/>
      <c r="TL8" s="1080"/>
      <c r="TM8" s="1080"/>
      <c r="TN8" s="1080"/>
      <c r="TO8" s="1080"/>
      <c r="TP8" s="1080"/>
      <c r="TQ8" s="1080"/>
      <c r="TR8" s="1080"/>
      <c r="TS8" s="1080"/>
      <c r="TT8" s="1080"/>
      <c r="TU8" s="1080"/>
      <c r="TV8" s="1080"/>
      <c r="TW8" s="1080"/>
      <c r="TX8" s="1080"/>
      <c r="TY8" s="1080"/>
      <c r="TZ8" s="1080"/>
      <c r="UA8" s="1080"/>
      <c r="UB8" s="1080"/>
      <c r="UC8" s="1080"/>
      <c r="UD8" s="1080"/>
      <c r="UE8" s="1080"/>
      <c r="UF8" s="1080"/>
      <c r="UG8" s="1080"/>
      <c r="UH8" s="1080"/>
      <c r="UI8" s="1080"/>
      <c r="UJ8" s="1080"/>
      <c r="UK8" s="1080"/>
      <c r="UL8" s="1080"/>
      <c r="UM8" s="1080"/>
      <c r="UN8" s="1080"/>
      <c r="UO8" s="1080"/>
      <c r="UP8" s="1080"/>
      <c r="UQ8" s="1080"/>
      <c r="UR8" s="1080"/>
      <c r="US8" s="1080"/>
      <c r="UT8" s="1080"/>
      <c r="UU8" s="1080"/>
      <c r="UV8" s="1080"/>
      <c r="UW8" s="1080"/>
      <c r="UX8" s="1080"/>
      <c r="UY8" s="1080"/>
      <c r="UZ8" s="1080"/>
      <c r="VA8" s="1080"/>
      <c r="VB8" s="1080"/>
      <c r="VC8" s="1080"/>
      <c r="VD8" s="1080"/>
      <c r="VE8" s="1080"/>
      <c r="VF8" s="1080"/>
      <c r="VG8" s="1080"/>
      <c r="VH8" s="1080"/>
      <c r="VI8" s="1080"/>
      <c r="VJ8" s="1080"/>
      <c r="VK8" s="1080"/>
      <c r="VL8" s="1080"/>
      <c r="VM8" s="1080"/>
      <c r="VN8" s="1080"/>
      <c r="VO8" s="1080"/>
      <c r="VP8" s="1080"/>
      <c r="VQ8" s="1080"/>
      <c r="VR8" s="1080"/>
      <c r="VS8" s="1080"/>
      <c r="VT8" s="1080"/>
      <c r="VU8" s="1080"/>
      <c r="VV8" s="1080"/>
      <c r="VW8" s="1080"/>
      <c r="VX8" s="1080"/>
      <c r="VY8" s="1080"/>
      <c r="VZ8" s="1080"/>
      <c r="WA8" s="1080"/>
      <c r="WB8" s="1080"/>
      <c r="WC8" s="1080"/>
      <c r="WD8" s="1080"/>
      <c r="WE8" s="1080"/>
      <c r="WF8" s="1080"/>
      <c r="WG8" s="1080"/>
      <c r="WH8" s="1080"/>
      <c r="WI8" s="1080"/>
      <c r="WJ8" s="1080"/>
      <c r="WK8" s="1080"/>
      <c r="WL8" s="1080"/>
      <c r="WM8" s="1080"/>
      <c r="WN8" s="1080"/>
      <c r="WO8" s="1080"/>
      <c r="WP8" s="1080"/>
      <c r="WQ8" s="1080"/>
      <c r="WR8" s="1080"/>
      <c r="WS8" s="1080"/>
      <c r="WT8" s="1080"/>
      <c r="WU8" s="1080"/>
      <c r="WV8" s="1080"/>
      <c r="WW8" s="1080"/>
      <c r="WX8" s="1080"/>
      <c r="WY8" s="1080"/>
      <c r="WZ8" s="1080"/>
      <c r="XA8" s="1080"/>
      <c r="XB8" s="1080"/>
      <c r="XC8" s="1080"/>
      <c r="XD8" s="1080"/>
      <c r="XE8" s="1080"/>
      <c r="XF8" s="1080"/>
      <c r="XG8" s="1080"/>
      <c r="XH8" s="1080"/>
      <c r="XI8" s="1080"/>
      <c r="XJ8" s="1080"/>
      <c r="XK8" s="1080"/>
      <c r="XL8" s="1080"/>
      <c r="XM8" s="1080"/>
      <c r="XN8" s="1080"/>
      <c r="XO8" s="1080"/>
      <c r="XP8" s="1080"/>
      <c r="XQ8" s="1080"/>
      <c r="XR8" s="1080"/>
      <c r="XS8" s="1080"/>
      <c r="XT8" s="1080"/>
      <c r="XU8" s="1080"/>
      <c r="XV8" s="1080"/>
      <c r="XW8" s="1080"/>
      <c r="XX8" s="1080"/>
      <c r="XY8" s="1080"/>
      <c r="XZ8" s="1080"/>
      <c r="YA8" s="1080"/>
      <c r="YB8" s="1080"/>
      <c r="YC8" s="1080"/>
      <c r="YD8" s="1080"/>
      <c r="YE8" s="1080"/>
      <c r="YF8" s="1080"/>
      <c r="YG8" s="1080"/>
      <c r="YH8" s="1080"/>
      <c r="YI8" s="1080"/>
      <c r="YJ8" s="1080"/>
      <c r="YK8" s="1080"/>
      <c r="YL8" s="1080"/>
      <c r="YM8" s="1080"/>
      <c r="YN8" s="1080"/>
      <c r="YO8" s="1080"/>
      <c r="YP8" s="1080"/>
      <c r="YQ8" s="1080"/>
      <c r="YR8" s="1080"/>
      <c r="YS8" s="1080"/>
      <c r="YT8" s="1080"/>
      <c r="YU8" s="1080"/>
      <c r="YV8" s="1080"/>
      <c r="YW8" s="1080"/>
      <c r="YX8" s="1080"/>
      <c r="YY8" s="1080"/>
      <c r="YZ8" s="1080"/>
      <c r="ZA8" s="1080"/>
      <c r="ZB8" s="1080"/>
      <c r="ZC8" s="1080"/>
      <c r="ZD8" s="1080"/>
      <c r="ZE8" s="1080"/>
      <c r="ZF8" s="1080"/>
      <c r="ZG8" s="1080"/>
      <c r="ZH8" s="1080"/>
      <c r="ZI8" s="1080"/>
      <c r="ZJ8" s="1080"/>
      <c r="ZK8" s="1080"/>
      <c r="ZL8" s="1080"/>
      <c r="ZM8" s="1080"/>
      <c r="ZN8" s="1080"/>
      <c r="ZO8" s="1080"/>
      <c r="ZP8" s="1080"/>
      <c r="ZQ8" s="1080"/>
      <c r="ZR8" s="1080"/>
      <c r="ZS8" s="1080"/>
      <c r="ZT8" s="1080"/>
      <c r="ZU8" s="1080"/>
      <c r="ZV8" s="1080"/>
      <c r="ZW8" s="1080"/>
      <c r="ZX8" s="1080"/>
      <c r="ZY8" s="1080"/>
      <c r="ZZ8" s="1080"/>
      <c r="AAA8" s="1080"/>
      <c r="AAB8" s="1080"/>
      <c r="AAC8" s="1080"/>
      <c r="AAD8" s="1080"/>
      <c r="AAE8" s="1080"/>
      <c r="AAF8" s="1080"/>
      <c r="AAG8" s="1080"/>
      <c r="AAH8" s="1080"/>
      <c r="AAI8" s="1080"/>
      <c r="AAJ8" s="1080"/>
      <c r="AAK8" s="1080"/>
      <c r="AAL8" s="1080"/>
      <c r="AAM8" s="1080"/>
      <c r="AAN8" s="1080"/>
      <c r="AAO8" s="1080"/>
      <c r="AAP8" s="1080"/>
      <c r="AAQ8" s="1080"/>
      <c r="AAR8" s="1080"/>
      <c r="AAS8" s="1080"/>
      <c r="AAT8" s="1080"/>
      <c r="AAU8" s="1080"/>
      <c r="AAV8" s="1080"/>
      <c r="AAW8" s="1080"/>
      <c r="AAX8" s="1080"/>
      <c r="AAY8" s="1080"/>
      <c r="AAZ8" s="1080"/>
      <c r="ABA8" s="1080"/>
      <c r="ABB8" s="1080"/>
      <c r="ABC8" s="1080"/>
      <c r="ABD8" s="1080"/>
      <c r="ABE8" s="1080"/>
      <c r="ABF8" s="1080"/>
      <c r="ABG8" s="1080"/>
      <c r="ABH8" s="1080"/>
      <c r="ABI8" s="1080"/>
      <c r="ABJ8" s="1080"/>
      <c r="ABK8" s="1080"/>
      <c r="ABL8" s="1080"/>
      <c r="ABM8" s="1080"/>
      <c r="ABN8" s="1080"/>
      <c r="ABO8" s="1080"/>
      <c r="ABP8" s="1080"/>
      <c r="ABQ8" s="1080"/>
      <c r="ABR8" s="1080"/>
      <c r="ABS8" s="1080"/>
      <c r="ABT8" s="1080"/>
      <c r="ABU8" s="1080"/>
      <c r="ABV8" s="1080"/>
      <c r="ABW8" s="1080"/>
      <c r="ABX8" s="1080"/>
      <c r="ABY8" s="1080"/>
      <c r="ABZ8" s="1080"/>
      <c r="ACA8" s="1080"/>
      <c r="ACB8" s="1080"/>
      <c r="ACC8" s="1080"/>
      <c r="ACD8" s="1080"/>
      <c r="ACE8" s="1080"/>
      <c r="ACF8" s="1080"/>
      <c r="ACG8" s="1080"/>
      <c r="ACH8" s="1080"/>
      <c r="ACI8" s="1080"/>
      <c r="ACJ8" s="1080"/>
      <c r="ACK8" s="1080"/>
      <c r="ACL8" s="1080"/>
      <c r="ACM8" s="1080"/>
      <c r="ACN8" s="1080"/>
      <c r="ACO8" s="1080"/>
      <c r="ACP8" s="1080"/>
      <c r="ACQ8" s="1080"/>
      <c r="ACR8" s="1080"/>
      <c r="ACS8" s="1080"/>
      <c r="ACT8" s="1080"/>
      <c r="ACU8" s="1080"/>
      <c r="ACV8" s="1080"/>
      <c r="ACW8" s="1080"/>
      <c r="ACX8" s="1080"/>
      <c r="ACY8" s="1080"/>
      <c r="ACZ8" s="1080"/>
      <c r="ADA8" s="1080"/>
      <c r="ADB8" s="1080"/>
      <c r="ADC8" s="1080"/>
      <c r="ADD8" s="1080"/>
      <c r="ADE8" s="1080"/>
      <c r="ADF8" s="1080"/>
      <c r="ADG8" s="1080"/>
      <c r="ADH8" s="1080"/>
      <c r="ADI8" s="1080"/>
      <c r="ADJ8" s="1080"/>
      <c r="ADK8" s="1080"/>
      <c r="ADL8" s="1080"/>
      <c r="ADM8" s="1080"/>
      <c r="ADN8" s="1080"/>
      <c r="ADO8" s="1080"/>
      <c r="ADP8" s="1080"/>
      <c r="ADQ8" s="1080"/>
      <c r="ADR8" s="1080"/>
      <c r="ADS8" s="1080"/>
      <c r="ADT8" s="1080"/>
      <c r="ADU8" s="1080"/>
      <c r="ADV8" s="1080"/>
      <c r="ADW8" s="1080"/>
      <c r="ADX8" s="1080"/>
      <c r="ADY8" s="1080"/>
      <c r="ADZ8" s="1080"/>
      <c r="AEA8" s="1080"/>
      <c r="AEB8" s="1080"/>
      <c r="AEC8" s="1080"/>
      <c r="AED8" s="1080"/>
      <c r="AEE8" s="1080"/>
      <c r="AEF8" s="1080"/>
      <c r="AEG8" s="1080"/>
      <c r="AEH8" s="1080"/>
      <c r="AEI8" s="1080"/>
      <c r="AEJ8" s="1080"/>
      <c r="AEK8" s="1080"/>
      <c r="AEL8" s="1080"/>
      <c r="AEM8" s="1080"/>
      <c r="AEN8" s="1080"/>
      <c r="AEO8" s="1080"/>
      <c r="AEP8" s="1080"/>
      <c r="AEQ8" s="1080"/>
      <c r="AER8" s="1080"/>
      <c r="AES8" s="1080"/>
      <c r="AET8" s="1080"/>
      <c r="AEU8" s="1080"/>
      <c r="AEV8" s="1080"/>
      <c r="AEW8" s="1080"/>
      <c r="AEX8" s="1080"/>
      <c r="AEY8" s="1080"/>
      <c r="AEZ8" s="1080"/>
      <c r="AFA8" s="1080"/>
      <c r="AFB8" s="1080"/>
      <c r="AFC8" s="1080"/>
      <c r="AFD8" s="1080"/>
      <c r="AFE8" s="1080"/>
      <c r="AFF8" s="1080"/>
      <c r="AFG8" s="1080"/>
      <c r="AFH8" s="1080"/>
      <c r="AFI8" s="1080"/>
      <c r="AFJ8" s="1080"/>
      <c r="AFK8" s="1080"/>
      <c r="AFL8" s="1080"/>
      <c r="AFM8" s="1080"/>
      <c r="AFN8" s="1080"/>
      <c r="AFO8" s="1080"/>
      <c r="AFP8" s="1080"/>
      <c r="AFQ8" s="1080"/>
      <c r="AFR8" s="1080"/>
      <c r="AFS8" s="1080"/>
      <c r="AFT8" s="1080"/>
      <c r="AFU8" s="1080"/>
      <c r="AFV8" s="1080"/>
      <c r="AFW8" s="1080"/>
      <c r="AFX8" s="1080"/>
      <c r="AFY8" s="1080"/>
      <c r="AFZ8" s="1080"/>
      <c r="AGA8" s="1080"/>
      <c r="AGB8" s="1080"/>
      <c r="AGC8" s="1080"/>
      <c r="AGD8" s="1080"/>
      <c r="AGE8" s="1080"/>
      <c r="AGF8" s="1080"/>
      <c r="AGG8" s="1080"/>
      <c r="AGH8" s="1080"/>
      <c r="AGI8" s="1080"/>
      <c r="AGJ8" s="1080"/>
      <c r="AGK8" s="1080"/>
      <c r="AGL8" s="1080"/>
      <c r="AGM8" s="1080"/>
      <c r="AGN8" s="1080"/>
      <c r="AGO8" s="1080"/>
      <c r="AGP8" s="1080"/>
      <c r="AGQ8" s="1080"/>
      <c r="AGR8" s="1080"/>
      <c r="AGS8" s="1080"/>
      <c r="AGT8" s="1080"/>
      <c r="AGU8" s="1080"/>
      <c r="AGV8" s="1080"/>
      <c r="AGW8" s="1080"/>
      <c r="AGX8" s="1080"/>
      <c r="AGY8" s="1080"/>
      <c r="AGZ8" s="1080"/>
      <c r="AHA8" s="1080"/>
      <c r="AHB8" s="1080"/>
      <c r="AHC8" s="1080"/>
      <c r="AHD8" s="1080"/>
      <c r="AHE8" s="1080"/>
      <c r="AHF8" s="1080"/>
      <c r="AHG8" s="1080"/>
      <c r="AHH8" s="1080"/>
      <c r="AHI8" s="1080"/>
      <c r="AHJ8" s="1080"/>
      <c r="AHK8" s="1080"/>
      <c r="AHL8" s="1080"/>
      <c r="AHM8" s="1080"/>
      <c r="AHN8" s="1080"/>
      <c r="AHO8" s="1080"/>
      <c r="AHP8" s="1080"/>
      <c r="AHQ8" s="1080"/>
      <c r="AHR8" s="1080"/>
      <c r="AHS8" s="1080"/>
      <c r="AHT8" s="1080"/>
      <c r="AHU8" s="1080"/>
      <c r="AHV8" s="1080"/>
      <c r="AHW8" s="1080"/>
      <c r="AHX8" s="1080"/>
      <c r="AHY8" s="1080"/>
      <c r="AHZ8" s="1080"/>
      <c r="AIA8" s="1080"/>
      <c r="AIB8" s="1080"/>
      <c r="AIC8" s="1080"/>
      <c r="AID8" s="1080"/>
      <c r="AIE8" s="1080"/>
      <c r="AIF8" s="1080"/>
      <c r="AIG8" s="1080"/>
      <c r="AIH8" s="1080"/>
      <c r="AII8" s="1080"/>
      <c r="AIJ8" s="1080"/>
      <c r="AIK8" s="1080"/>
      <c r="AIL8" s="1080"/>
      <c r="AIM8" s="1080"/>
      <c r="AIN8" s="1080"/>
      <c r="AIO8" s="1080"/>
      <c r="AIP8" s="1080"/>
      <c r="AIQ8" s="1080"/>
    </row>
    <row r="9" s="824" customFormat="1" ht="18" spans="2:927">
      <c r="B9" s="1100" t="s">
        <v>219</v>
      </c>
      <c r="C9" s="1101"/>
      <c r="D9" s="1102"/>
      <c r="E9" s="1103" t="s">
        <v>180</v>
      </c>
      <c r="F9" s="1103" t="s">
        <v>181</v>
      </c>
      <c r="G9" s="1103" t="s">
        <v>181</v>
      </c>
      <c r="H9" s="1103" t="s">
        <v>181</v>
      </c>
      <c r="I9" s="1103" t="s">
        <v>181</v>
      </c>
      <c r="J9" s="1103" t="s">
        <v>181</v>
      </c>
      <c r="K9" s="1103" t="s">
        <v>181</v>
      </c>
      <c r="L9" s="1104"/>
      <c r="M9" s="1104"/>
      <c r="N9" s="1104"/>
      <c r="O9" s="1104"/>
      <c r="P9" s="1104"/>
      <c r="Q9" s="1104"/>
      <c r="R9" s="1104"/>
      <c r="S9" s="1104"/>
      <c r="T9" s="1104"/>
      <c r="U9" s="1104"/>
      <c r="V9" s="1104"/>
      <c r="W9" s="1104"/>
      <c r="X9" s="1104"/>
      <c r="Y9" s="1104"/>
      <c r="Z9" s="1104"/>
      <c r="AA9" s="1104"/>
      <c r="AB9" s="1104"/>
      <c r="AC9" s="1104"/>
      <c r="AD9" s="1104"/>
      <c r="AE9" s="1104"/>
      <c r="AF9" s="1104"/>
      <c r="AG9" s="1104"/>
      <c r="AH9" s="1104"/>
      <c r="AI9" s="1104"/>
      <c r="AJ9" s="1104"/>
      <c r="AK9" s="1104"/>
      <c r="AL9" s="1104"/>
      <c r="AM9" s="1104"/>
      <c r="AN9" s="1104"/>
      <c r="AO9" s="1104"/>
      <c r="AP9" s="1104"/>
      <c r="AQ9" s="1104"/>
      <c r="AR9" s="1104"/>
      <c r="AS9" s="1104"/>
      <c r="AT9" s="1104"/>
      <c r="AU9" s="1104"/>
      <c r="AV9" s="1104"/>
      <c r="AW9" s="1104"/>
      <c r="AX9" s="1104"/>
      <c r="AY9" s="1104"/>
      <c r="AZ9" s="1104"/>
      <c r="BA9" s="1104"/>
      <c r="BB9" s="1104"/>
      <c r="BC9" s="1104"/>
      <c r="BD9" s="1104"/>
      <c r="BE9" s="1104"/>
      <c r="BF9" s="1104"/>
      <c r="BG9" s="1104"/>
      <c r="BH9" s="1104"/>
      <c r="BI9" s="1104"/>
      <c r="BJ9" s="1104"/>
      <c r="BK9" s="1104"/>
      <c r="BL9" s="1104"/>
      <c r="BM9" s="1104"/>
      <c r="BN9" s="1104"/>
      <c r="BO9" s="1104"/>
      <c r="BP9" s="1104"/>
      <c r="BQ9" s="1104"/>
      <c r="BR9" s="1104"/>
      <c r="BS9" s="1104"/>
      <c r="BT9" s="1104"/>
      <c r="BU9" s="1104"/>
      <c r="BV9" s="1104"/>
      <c r="BW9" s="1104"/>
      <c r="BX9" s="1104"/>
      <c r="BY9" s="1104"/>
      <c r="BZ9" s="1104"/>
      <c r="CA9" s="1104"/>
      <c r="CB9" s="1104"/>
      <c r="CC9" s="1104"/>
      <c r="CD9" s="1104"/>
      <c r="CE9" s="1104"/>
      <c r="CF9" s="1104"/>
      <c r="CG9" s="1104"/>
      <c r="CH9" s="1104"/>
      <c r="CI9" s="1104"/>
      <c r="CJ9" s="1104"/>
      <c r="CK9" s="1104"/>
      <c r="CL9" s="1104"/>
      <c r="CM9" s="1104"/>
      <c r="CN9" s="1104"/>
      <c r="CO9" s="1104"/>
      <c r="CP9" s="1104"/>
      <c r="CQ9" s="1104"/>
      <c r="CR9" s="1104"/>
      <c r="CS9" s="1104"/>
      <c r="CT9" s="1104"/>
      <c r="CU9" s="1104"/>
      <c r="CV9" s="1104"/>
      <c r="CW9" s="1104"/>
      <c r="CX9" s="1104"/>
      <c r="CY9" s="1104"/>
      <c r="CZ9" s="1104"/>
      <c r="DA9" s="1104"/>
      <c r="DB9" s="1104"/>
      <c r="DC9" s="1104"/>
      <c r="DD9" s="1104"/>
      <c r="DE9" s="1104"/>
      <c r="DF9" s="1104"/>
      <c r="DG9" s="1104"/>
      <c r="DH9" s="1104"/>
      <c r="DI9" s="1104"/>
      <c r="DJ9" s="1104"/>
      <c r="DK9" s="1104"/>
      <c r="DL9" s="1104"/>
      <c r="DM9" s="1104"/>
      <c r="DN9" s="1104"/>
      <c r="DO9" s="1104"/>
      <c r="DP9" s="1104"/>
      <c r="DQ9" s="1104"/>
      <c r="DR9" s="1104"/>
      <c r="DS9" s="1104"/>
      <c r="DT9" s="1104"/>
      <c r="DU9" s="1104"/>
      <c r="DV9" s="1104"/>
      <c r="DW9" s="1104"/>
      <c r="DX9" s="1104"/>
      <c r="DY9" s="1104"/>
      <c r="DZ9" s="1104"/>
      <c r="EA9" s="1104"/>
      <c r="EB9" s="1104"/>
      <c r="EC9" s="1104"/>
      <c r="ED9" s="1104"/>
      <c r="EE9" s="1104"/>
      <c r="EF9" s="1104"/>
      <c r="EG9" s="1104"/>
      <c r="EH9" s="1104"/>
      <c r="EI9" s="1104"/>
      <c r="EJ9" s="1104"/>
      <c r="EK9" s="1104"/>
      <c r="EL9" s="1104"/>
      <c r="EM9" s="1104"/>
      <c r="EN9" s="1104"/>
      <c r="EO9" s="1104"/>
      <c r="EP9" s="1104"/>
      <c r="EQ9" s="1104"/>
      <c r="ER9" s="1104"/>
      <c r="ES9" s="1104"/>
      <c r="ET9" s="1104"/>
      <c r="EU9" s="1104"/>
      <c r="EV9" s="1104"/>
      <c r="EW9" s="1104"/>
      <c r="EX9" s="1104"/>
      <c r="EY9" s="1104"/>
      <c r="EZ9" s="1104"/>
      <c r="FA9" s="1104"/>
      <c r="FB9" s="1104"/>
      <c r="FC9" s="1104"/>
      <c r="FD9" s="1104"/>
      <c r="FE9" s="1104"/>
      <c r="FF9" s="1104"/>
      <c r="FG9" s="1104"/>
      <c r="FH9" s="1104"/>
      <c r="FI9" s="1104"/>
      <c r="FJ9" s="1104"/>
      <c r="FK9" s="1104"/>
      <c r="FL9" s="1104"/>
      <c r="FM9" s="1104"/>
      <c r="FN9" s="1104"/>
      <c r="FO9" s="1104"/>
      <c r="FP9" s="1104"/>
      <c r="FQ9" s="1104"/>
      <c r="FR9" s="1104"/>
      <c r="FS9" s="1104"/>
      <c r="FT9" s="1104"/>
      <c r="FU9" s="1104"/>
      <c r="FV9" s="1104"/>
      <c r="FW9" s="1104"/>
      <c r="FX9" s="1104"/>
      <c r="FY9" s="1104"/>
      <c r="FZ9" s="1104"/>
      <c r="GA9" s="1104"/>
      <c r="GB9" s="1104"/>
      <c r="GC9" s="1104"/>
      <c r="GD9" s="1104"/>
      <c r="GE9" s="1104"/>
      <c r="GF9" s="1104"/>
      <c r="GG9" s="1104"/>
      <c r="GH9" s="1104"/>
      <c r="GI9" s="1104"/>
      <c r="GJ9" s="1104"/>
      <c r="GK9" s="1104"/>
      <c r="GL9" s="1104"/>
      <c r="GM9" s="1104"/>
      <c r="GN9" s="1104"/>
      <c r="GO9" s="1104"/>
      <c r="GP9" s="1104"/>
      <c r="GQ9" s="1104"/>
      <c r="GR9" s="1104"/>
      <c r="GS9" s="1104"/>
      <c r="GT9" s="1104"/>
      <c r="GU9" s="1104"/>
      <c r="GV9" s="1104"/>
      <c r="GW9" s="1104"/>
      <c r="GX9" s="1104"/>
      <c r="GY9" s="1104"/>
      <c r="GZ9" s="1104"/>
      <c r="HA9" s="1104"/>
      <c r="HB9" s="1104"/>
      <c r="HC9" s="1104"/>
      <c r="HD9" s="1104"/>
      <c r="HE9" s="1104"/>
      <c r="HF9" s="1104"/>
      <c r="HG9" s="1104"/>
      <c r="HH9" s="1104"/>
      <c r="HI9" s="1104"/>
      <c r="HJ9" s="1104"/>
      <c r="HK9" s="1104"/>
      <c r="HL9" s="1104"/>
      <c r="HM9" s="1104"/>
      <c r="HN9" s="1104"/>
      <c r="HO9" s="1104"/>
      <c r="HP9" s="1104"/>
      <c r="HQ9" s="1104"/>
      <c r="HR9" s="1104"/>
      <c r="HS9" s="1104"/>
      <c r="HT9" s="1104"/>
      <c r="HU9" s="1104"/>
      <c r="HV9" s="1104"/>
      <c r="HW9" s="1104"/>
      <c r="HX9" s="1104"/>
      <c r="HY9" s="1104"/>
      <c r="HZ9" s="1104"/>
      <c r="IA9" s="1104"/>
      <c r="IB9" s="1104"/>
      <c r="IC9" s="1104"/>
      <c r="ID9" s="1104"/>
      <c r="IE9" s="1104"/>
      <c r="IF9" s="1104"/>
      <c r="IG9" s="1104"/>
      <c r="IH9" s="1104"/>
      <c r="II9" s="1104"/>
      <c r="IJ9" s="1104"/>
      <c r="IK9" s="1104"/>
      <c r="IL9" s="1104"/>
      <c r="IM9" s="1104"/>
      <c r="IN9" s="1104"/>
      <c r="IO9" s="1104"/>
      <c r="IP9" s="1104"/>
      <c r="IQ9" s="1104"/>
      <c r="IR9" s="1104"/>
      <c r="IS9" s="1104"/>
      <c r="IT9" s="1104"/>
      <c r="IU9" s="1104"/>
      <c r="IV9" s="1104"/>
      <c r="IW9" s="1104"/>
      <c r="IX9" s="1104"/>
      <c r="IY9" s="1104"/>
      <c r="IZ9" s="1104"/>
      <c r="JA9" s="1104"/>
      <c r="JB9" s="1104"/>
      <c r="JC9" s="1104"/>
      <c r="JD9" s="1104"/>
      <c r="JE9" s="1104"/>
      <c r="JF9" s="1104"/>
      <c r="JG9" s="1104"/>
      <c r="JH9" s="1104"/>
      <c r="JI9" s="1104"/>
      <c r="JJ9" s="1104"/>
      <c r="JK9" s="1104"/>
      <c r="JL9" s="1104"/>
      <c r="JM9" s="1104"/>
      <c r="JN9" s="1104"/>
      <c r="JO9" s="1104"/>
      <c r="JP9" s="1104"/>
      <c r="JQ9" s="1104"/>
      <c r="JR9" s="1104"/>
      <c r="JS9" s="1104"/>
      <c r="JT9" s="1104"/>
      <c r="JU9" s="1104"/>
      <c r="JV9" s="1104"/>
      <c r="JW9" s="1104"/>
      <c r="JX9" s="1104"/>
      <c r="JY9" s="1104"/>
      <c r="JZ9" s="1104"/>
      <c r="KA9" s="1104"/>
      <c r="KB9" s="1104"/>
      <c r="KC9" s="1104"/>
      <c r="KD9" s="1104"/>
      <c r="KE9" s="1104"/>
      <c r="KF9" s="1104"/>
      <c r="KG9" s="1104"/>
      <c r="KH9" s="1104"/>
      <c r="KI9" s="1104"/>
      <c r="KJ9" s="1104"/>
      <c r="KK9" s="1104"/>
      <c r="KL9" s="1104"/>
      <c r="KM9" s="1104"/>
      <c r="KN9" s="1104"/>
      <c r="KO9" s="1104"/>
      <c r="KP9" s="1104"/>
      <c r="KQ9" s="1104"/>
      <c r="KR9" s="1104"/>
      <c r="KS9" s="1104"/>
      <c r="KT9" s="1104"/>
      <c r="KU9" s="1104"/>
      <c r="KV9" s="1104"/>
      <c r="KW9" s="1104"/>
      <c r="KX9" s="1104"/>
      <c r="KY9" s="1104"/>
      <c r="KZ9" s="1104"/>
      <c r="LA9" s="1104"/>
      <c r="LB9" s="1104"/>
      <c r="LC9" s="1104"/>
      <c r="LD9" s="1104"/>
      <c r="LE9" s="1104"/>
      <c r="LF9" s="1104"/>
      <c r="LG9" s="1104"/>
      <c r="LH9" s="1104"/>
      <c r="LI9" s="1104"/>
      <c r="LJ9" s="1104"/>
      <c r="LK9" s="1104"/>
      <c r="LL9" s="1104"/>
      <c r="LM9" s="1104"/>
      <c r="LN9" s="1104"/>
      <c r="LO9" s="1104"/>
      <c r="LP9" s="1104"/>
      <c r="LQ9" s="1104"/>
      <c r="LR9" s="1104"/>
      <c r="LS9" s="1104"/>
      <c r="LT9" s="1104"/>
      <c r="LU9" s="1104"/>
      <c r="LV9" s="1104"/>
      <c r="LW9" s="1104"/>
      <c r="LX9" s="1104"/>
      <c r="LY9" s="1104"/>
      <c r="LZ9" s="1104"/>
      <c r="MA9" s="1104"/>
      <c r="MB9" s="1104"/>
      <c r="MC9" s="1104"/>
      <c r="MD9" s="1104"/>
      <c r="ME9" s="1104"/>
      <c r="MF9" s="1104"/>
      <c r="MG9" s="1104"/>
      <c r="MH9" s="1104"/>
      <c r="MI9" s="1104"/>
      <c r="MJ9" s="1104"/>
      <c r="MK9" s="1104"/>
      <c r="ML9" s="1104"/>
      <c r="MM9" s="1104"/>
      <c r="MN9" s="1104"/>
      <c r="MO9" s="1104"/>
      <c r="MP9" s="1104"/>
      <c r="MQ9" s="1104"/>
      <c r="MR9" s="1104"/>
      <c r="MS9" s="1104"/>
      <c r="MT9" s="1104"/>
      <c r="MU9" s="1104"/>
      <c r="MV9" s="1104"/>
      <c r="MW9" s="1104"/>
      <c r="MX9" s="1104"/>
      <c r="MY9" s="1104"/>
      <c r="MZ9" s="1104"/>
      <c r="NA9" s="1104"/>
      <c r="NB9" s="1104"/>
      <c r="NC9" s="1104"/>
      <c r="ND9" s="1104"/>
      <c r="NE9" s="1104"/>
      <c r="NF9" s="1104"/>
      <c r="NG9" s="1104"/>
      <c r="NH9" s="1104"/>
      <c r="NI9" s="1104"/>
      <c r="NJ9" s="1104"/>
      <c r="NK9" s="1104"/>
      <c r="NL9" s="1104"/>
      <c r="NM9" s="1104"/>
      <c r="NN9" s="1104"/>
      <c r="NO9" s="1104"/>
      <c r="NP9" s="1104"/>
      <c r="NQ9" s="1104"/>
      <c r="NR9" s="1104"/>
      <c r="NS9" s="1104"/>
      <c r="NT9" s="1104"/>
      <c r="NU9" s="1104"/>
      <c r="NV9" s="1104"/>
      <c r="NW9" s="1104"/>
      <c r="NX9" s="1104"/>
      <c r="NY9" s="1104"/>
      <c r="NZ9" s="1104"/>
      <c r="OA9" s="1104"/>
      <c r="OB9" s="1104"/>
      <c r="OC9" s="1104"/>
      <c r="OD9" s="1104"/>
      <c r="OE9" s="1104"/>
      <c r="OF9" s="1104"/>
      <c r="OG9" s="1104"/>
      <c r="OH9" s="1104"/>
      <c r="OI9" s="1104"/>
      <c r="OJ9" s="1104"/>
      <c r="OK9" s="1104"/>
      <c r="OL9" s="1104"/>
      <c r="OM9" s="1104"/>
      <c r="ON9" s="1104"/>
      <c r="OO9" s="1104"/>
      <c r="OP9" s="1104"/>
      <c r="OQ9" s="1104"/>
      <c r="OR9" s="1104"/>
      <c r="OS9" s="1104"/>
      <c r="OT9" s="1104"/>
      <c r="OU9" s="1104"/>
      <c r="OV9" s="1104"/>
      <c r="OW9" s="1104"/>
      <c r="OX9" s="1104"/>
      <c r="OY9" s="1104"/>
      <c r="OZ9" s="1104"/>
      <c r="PA9" s="1104"/>
      <c r="PB9" s="1104"/>
      <c r="PC9" s="1104"/>
      <c r="PD9" s="1104"/>
      <c r="PE9" s="1104"/>
      <c r="PF9" s="1104"/>
      <c r="PG9" s="1104"/>
      <c r="PH9" s="1104"/>
      <c r="PI9" s="1104"/>
      <c r="PJ9" s="1104"/>
      <c r="PK9" s="1104"/>
      <c r="PL9" s="1104"/>
      <c r="PM9" s="1104"/>
      <c r="PN9" s="1104"/>
      <c r="PO9" s="1104"/>
      <c r="PP9" s="1104"/>
      <c r="PQ9" s="1104"/>
      <c r="PR9" s="1104"/>
      <c r="PS9" s="1104"/>
      <c r="PT9" s="1104"/>
      <c r="PU9" s="1104"/>
      <c r="PV9" s="1104"/>
      <c r="PW9" s="1104"/>
      <c r="PX9" s="1104"/>
      <c r="PY9" s="1104"/>
      <c r="PZ9" s="1104"/>
      <c r="QA9" s="1104"/>
      <c r="QB9" s="1104"/>
      <c r="QC9" s="1104"/>
      <c r="QD9" s="1104"/>
      <c r="QE9" s="1104"/>
      <c r="QF9" s="1104"/>
      <c r="QG9" s="1104"/>
      <c r="QH9" s="1104"/>
      <c r="QI9" s="1104"/>
      <c r="QJ9" s="1104"/>
      <c r="QK9" s="1104"/>
      <c r="QL9" s="1104"/>
      <c r="QM9" s="1104"/>
      <c r="QN9" s="1104"/>
      <c r="QO9" s="1104"/>
      <c r="QP9" s="1104"/>
      <c r="QQ9" s="1104"/>
      <c r="QR9" s="1104"/>
      <c r="QS9" s="1104"/>
      <c r="QT9" s="1104"/>
      <c r="QU9" s="1104"/>
      <c r="QV9" s="1104"/>
      <c r="QW9" s="1104"/>
      <c r="QX9" s="1104"/>
      <c r="QY9" s="1104"/>
      <c r="QZ9" s="1104"/>
      <c r="RA9" s="1104"/>
      <c r="RB9" s="1104"/>
      <c r="RC9" s="1104"/>
      <c r="RD9" s="1104"/>
      <c r="RE9" s="1104"/>
      <c r="RF9" s="1104"/>
      <c r="RG9" s="1104"/>
      <c r="RH9" s="1104"/>
      <c r="RI9" s="1104"/>
      <c r="RJ9" s="1104"/>
      <c r="RK9" s="1104"/>
      <c r="RL9" s="1104"/>
      <c r="RM9" s="1104"/>
      <c r="RN9" s="1104"/>
      <c r="RO9" s="1104"/>
      <c r="RP9" s="1104"/>
      <c r="RQ9" s="1104"/>
      <c r="RR9" s="1104"/>
      <c r="RS9" s="1104"/>
      <c r="RT9" s="1104"/>
      <c r="RU9" s="1104"/>
      <c r="RV9" s="1104"/>
      <c r="RW9" s="1104"/>
      <c r="RX9" s="1104"/>
      <c r="RY9" s="1104"/>
      <c r="RZ9" s="1104"/>
      <c r="SA9" s="1104"/>
      <c r="SB9" s="1104"/>
      <c r="SC9" s="1104"/>
      <c r="SD9" s="1104"/>
      <c r="SE9" s="1104"/>
      <c r="SF9" s="1104"/>
      <c r="SG9" s="1104"/>
      <c r="SH9" s="1104"/>
      <c r="SI9" s="1104"/>
      <c r="SJ9" s="1104"/>
      <c r="SK9" s="1104"/>
      <c r="SL9" s="1104"/>
      <c r="SM9" s="1104"/>
      <c r="SN9" s="1104"/>
      <c r="SO9" s="1104"/>
      <c r="SP9" s="1104"/>
      <c r="SQ9" s="1104"/>
      <c r="SR9" s="1104"/>
      <c r="SS9" s="1104"/>
      <c r="ST9" s="1104"/>
      <c r="SU9" s="1104"/>
      <c r="SV9" s="1104"/>
      <c r="SW9" s="1104"/>
      <c r="SX9" s="1104"/>
      <c r="SY9" s="1104"/>
      <c r="SZ9" s="1104"/>
      <c r="TA9" s="1104"/>
      <c r="TB9" s="1104"/>
      <c r="TC9" s="1104"/>
      <c r="TD9" s="1104"/>
      <c r="TE9" s="1104"/>
      <c r="TF9" s="1104"/>
      <c r="TG9" s="1104"/>
      <c r="TH9" s="1104"/>
      <c r="TI9" s="1104"/>
      <c r="TJ9" s="1104"/>
      <c r="TK9" s="1104"/>
      <c r="TL9" s="1104"/>
      <c r="TM9" s="1104"/>
      <c r="TN9" s="1104"/>
      <c r="TO9" s="1104"/>
      <c r="TP9" s="1104"/>
      <c r="TQ9" s="1104"/>
      <c r="TR9" s="1104"/>
      <c r="TS9" s="1104"/>
      <c r="TT9" s="1104"/>
      <c r="TU9" s="1104"/>
      <c r="TV9" s="1104"/>
      <c r="TW9" s="1104"/>
      <c r="TX9" s="1104"/>
      <c r="TY9" s="1104"/>
      <c r="TZ9" s="1104"/>
      <c r="UA9" s="1104"/>
      <c r="UB9" s="1104"/>
      <c r="UC9" s="1104"/>
      <c r="UD9" s="1104"/>
      <c r="UE9" s="1104"/>
      <c r="UF9" s="1104"/>
      <c r="UG9" s="1104"/>
      <c r="UH9" s="1104"/>
      <c r="UI9" s="1104"/>
      <c r="UJ9" s="1104"/>
      <c r="UK9" s="1104"/>
      <c r="UL9" s="1104"/>
      <c r="UM9" s="1104"/>
      <c r="UN9" s="1104"/>
      <c r="UO9" s="1104"/>
      <c r="UP9" s="1104"/>
      <c r="UQ9" s="1104"/>
      <c r="UR9" s="1104"/>
      <c r="US9" s="1104"/>
      <c r="UT9" s="1104"/>
      <c r="UU9" s="1104"/>
      <c r="UV9" s="1104"/>
      <c r="UW9" s="1104"/>
      <c r="UX9" s="1104"/>
      <c r="UY9" s="1104"/>
      <c r="UZ9" s="1104"/>
      <c r="VA9" s="1104"/>
      <c r="VB9" s="1104"/>
      <c r="VC9" s="1104"/>
      <c r="VD9" s="1104"/>
      <c r="VE9" s="1104"/>
      <c r="VF9" s="1104"/>
      <c r="VG9" s="1104"/>
      <c r="VH9" s="1104"/>
      <c r="VI9" s="1104"/>
      <c r="VJ9" s="1104"/>
      <c r="VK9" s="1104"/>
      <c r="VL9" s="1104"/>
      <c r="VM9" s="1104"/>
      <c r="VN9" s="1104"/>
      <c r="VO9" s="1104"/>
      <c r="VP9" s="1104"/>
      <c r="VQ9" s="1104"/>
      <c r="VR9" s="1104"/>
      <c r="VS9" s="1104"/>
      <c r="VT9" s="1104"/>
      <c r="VU9" s="1104"/>
      <c r="VV9" s="1104"/>
      <c r="VW9" s="1104"/>
      <c r="VX9" s="1104"/>
      <c r="VY9" s="1104"/>
      <c r="VZ9" s="1104"/>
      <c r="WA9" s="1104"/>
      <c r="WB9" s="1104"/>
      <c r="WC9" s="1104"/>
      <c r="WD9" s="1104"/>
      <c r="WE9" s="1104"/>
      <c r="WF9" s="1104"/>
      <c r="WG9" s="1104"/>
      <c r="WH9" s="1104"/>
      <c r="WI9" s="1104"/>
      <c r="WJ9" s="1104"/>
      <c r="WK9" s="1104"/>
      <c r="WL9" s="1104"/>
      <c r="WM9" s="1104"/>
      <c r="WN9" s="1104"/>
      <c r="WO9" s="1104"/>
      <c r="WP9" s="1104"/>
      <c r="WQ9" s="1104"/>
      <c r="WR9" s="1104"/>
      <c r="WS9" s="1104"/>
      <c r="WT9" s="1104"/>
      <c r="WU9" s="1104"/>
      <c r="WV9" s="1104"/>
      <c r="WW9" s="1104"/>
      <c r="WX9" s="1104"/>
      <c r="WY9" s="1104"/>
      <c r="WZ9" s="1104"/>
      <c r="XA9" s="1104"/>
      <c r="XB9" s="1104"/>
      <c r="XC9" s="1104"/>
      <c r="XD9" s="1104"/>
      <c r="XE9" s="1104"/>
      <c r="XF9" s="1104"/>
      <c r="XG9" s="1104"/>
      <c r="XH9" s="1104"/>
      <c r="XI9" s="1104"/>
      <c r="XJ9" s="1104"/>
      <c r="XK9" s="1104"/>
      <c r="XL9" s="1104"/>
      <c r="XM9" s="1104"/>
      <c r="XN9" s="1104"/>
      <c r="XO9" s="1104"/>
      <c r="XP9" s="1104"/>
      <c r="XQ9" s="1104"/>
      <c r="XR9" s="1104"/>
      <c r="XS9" s="1104"/>
      <c r="XT9" s="1104"/>
      <c r="XU9" s="1104"/>
      <c r="XV9" s="1104"/>
      <c r="XW9" s="1104"/>
      <c r="XX9" s="1104"/>
      <c r="XY9" s="1104"/>
      <c r="XZ9" s="1104"/>
      <c r="YA9" s="1104"/>
      <c r="YB9" s="1104"/>
      <c r="YC9" s="1104"/>
      <c r="YD9" s="1104"/>
      <c r="YE9" s="1104"/>
      <c r="YF9" s="1104"/>
      <c r="YG9" s="1104"/>
      <c r="YH9" s="1104"/>
      <c r="YI9" s="1104"/>
      <c r="YJ9" s="1104"/>
      <c r="YK9" s="1104"/>
      <c r="YL9" s="1104"/>
      <c r="YM9" s="1104"/>
      <c r="YN9" s="1104"/>
      <c r="YO9" s="1104"/>
      <c r="YP9" s="1104"/>
      <c r="YQ9" s="1104"/>
      <c r="YR9" s="1104"/>
      <c r="YS9" s="1104"/>
      <c r="YT9" s="1104"/>
      <c r="YU9" s="1104"/>
      <c r="YV9" s="1104"/>
      <c r="YW9" s="1104"/>
      <c r="YX9" s="1104"/>
      <c r="YY9" s="1104"/>
      <c r="YZ9" s="1104"/>
      <c r="ZA9" s="1104"/>
      <c r="ZB9" s="1104"/>
      <c r="ZC9" s="1104"/>
      <c r="ZD9" s="1104"/>
      <c r="ZE9" s="1104"/>
      <c r="ZF9" s="1104"/>
      <c r="ZG9" s="1104"/>
      <c r="ZH9" s="1104"/>
      <c r="ZI9" s="1104"/>
      <c r="ZJ9" s="1104"/>
      <c r="ZK9" s="1104"/>
      <c r="ZL9" s="1104"/>
      <c r="ZM9" s="1104"/>
      <c r="ZN9" s="1104"/>
      <c r="ZO9" s="1104"/>
      <c r="ZP9" s="1104"/>
      <c r="ZQ9" s="1104"/>
      <c r="ZR9" s="1104"/>
      <c r="ZS9" s="1104"/>
      <c r="ZT9" s="1104"/>
      <c r="ZU9" s="1104"/>
      <c r="ZV9" s="1104"/>
      <c r="ZW9" s="1104"/>
      <c r="ZX9" s="1104"/>
      <c r="ZY9" s="1104"/>
      <c r="ZZ9" s="1104"/>
      <c r="AAA9" s="1104"/>
      <c r="AAB9" s="1104"/>
      <c r="AAC9" s="1104"/>
      <c r="AAD9" s="1104"/>
      <c r="AAE9" s="1104"/>
      <c r="AAF9" s="1104"/>
      <c r="AAG9" s="1104"/>
      <c r="AAH9" s="1104"/>
      <c r="AAI9" s="1104"/>
      <c r="AAJ9" s="1104"/>
      <c r="AAK9" s="1104"/>
      <c r="AAL9" s="1104"/>
      <c r="AAM9" s="1104"/>
      <c r="AAN9" s="1104"/>
      <c r="AAO9" s="1104"/>
      <c r="AAP9" s="1104"/>
      <c r="AAQ9" s="1104"/>
      <c r="AAR9" s="1104"/>
      <c r="AAS9" s="1104"/>
      <c r="AAT9" s="1104"/>
      <c r="AAU9" s="1104"/>
      <c r="AAV9" s="1104"/>
      <c r="AAW9" s="1104"/>
      <c r="AAX9" s="1104"/>
      <c r="AAY9" s="1104"/>
      <c r="AAZ9" s="1104"/>
      <c r="ABA9" s="1104"/>
      <c r="ABB9" s="1104"/>
      <c r="ABC9" s="1104"/>
      <c r="ABD9" s="1104"/>
      <c r="ABE9" s="1104"/>
      <c r="ABF9" s="1104"/>
      <c r="ABG9" s="1104"/>
      <c r="ABH9" s="1104"/>
      <c r="ABI9" s="1104"/>
      <c r="ABJ9" s="1104"/>
      <c r="ABK9" s="1104"/>
      <c r="ABL9" s="1104"/>
      <c r="ABM9" s="1104"/>
      <c r="ABN9" s="1104"/>
      <c r="ABO9" s="1104"/>
      <c r="ABP9" s="1104"/>
      <c r="ABQ9" s="1104"/>
      <c r="ABR9" s="1104"/>
      <c r="ABS9" s="1104"/>
      <c r="ABT9" s="1104"/>
      <c r="ABU9" s="1104"/>
      <c r="ABV9" s="1104"/>
      <c r="ABW9" s="1104"/>
      <c r="ABX9" s="1104"/>
      <c r="ABY9" s="1104"/>
      <c r="ABZ9" s="1104"/>
      <c r="ACA9" s="1104"/>
      <c r="ACB9" s="1104"/>
      <c r="ACC9" s="1104"/>
      <c r="ACD9" s="1104"/>
      <c r="ACE9" s="1104"/>
      <c r="ACF9" s="1104"/>
      <c r="ACG9" s="1104"/>
      <c r="ACH9" s="1104"/>
      <c r="ACI9" s="1104"/>
      <c r="ACJ9" s="1104"/>
      <c r="ACK9" s="1104"/>
      <c r="ACL9" s="1104"/>
      <c r="ACM9" s="1104"/>
      <c r="ACN9" s="1104"/>
      <c r="ACO9" s="1104"/>
      <c r="ACP9" s="1104"/>
      <c r="ACQ9" s="1104"/>
      <c r="ACR9" s="1104"/>
      <c r="ACS9" s="1104"/>
      <c r="ACT9" s="1104"/>
      <c r="ACU9" s="1104"/>
      <c r="ACV9" s="1104"/>
      <c r="ACW9" s="1104"/>
      <c r="ACX9" s="1104"/>
      <c r="ACY9" s="1104"/>
      <c r="ACZ9" s="1104"/>
      <c r="ADA9" s="1104"/>
      <c r="ADB9" s="1104"/>
      <c r="ADC9" s="1104"/>
      <c r="ADD9" s="1104"/>
      <c r="ADE9" s="1104"/>
      <c r="ADF9" s="1104"/>
      <c r="ADG9" s="1104"/>
      <c r="ADH9" s="1104"/>
      <c r="ADI9" s="1104"/>
      <c r="ADJ9" s="1104"/>
      <c r="ADK9" s="1104"/>
      <c r="ADL9" s="1104"/>
      <c r="ADM9" s="1104"/>
      <c r="ADN9" s="1104"/>
      <c r="ADO9" s="1104"/>
      <c r="ADP9" s="1104"/>
      <c r="ADQ9" s="1104"/>
      <c r="ADR9" s="1104"/>
      <c r="ADS9" s="1104"/>
      <c r="ADT9" s="1104"/>
      <c r="ADU9" s="1104"/>
      <c r="ADV9" s="1104"/>
      <c r="ADW9" s="1104"/>
      <c r="ADX9" s="1104"/>
      <c r="ADY9" s="1104"/>
      <c r="ADZ9" s="1104"/>
      <c r="AEA9" s="1104"/>
      <c r="AEB9" s="1104"/>
      <c r="AEC9" s="1104"/>
      <c r="AED9" s="1104"/>
      <c r="AEE9" s="1104"/>
      <c r="AEF9" s="1104"/>
      <c r="AEG9" s="1104"/>
      <c r="AEH9" s="1104"/>
      <c r="AEI9" s="1104"/>
      <c r="AEJ9" s="1104"/>
      <c r="AEK9" s="1104"/>
      <c r="AEL9" s="1104"/>
      <c r="AEM9" s="1104"/>
      <c r="AEN9" s="1104"/>
      <c r="AEO9" s="1104"/>
      <c r="AEP9" s="1104"/>
      <c r="AEQ9" s="1104"/>
      <c r="AER9" s="1104"/>
      <c r="AES9" s="1104"/>
      <c r="AET9" s="1104"/>
      <c r="AEU9" s="1104"/>
      <c r="AEV9" s="1104"/>
      <c r="AEW9" s="1104"/>
      <c r="AEX9" s="1104"/>
      <c r="AEY9" s="1104"/>
      <c r="AEZ9" s="1104"/>
      <c r="AFA9" s="1104"/>
      <c r="AFB9" s="1104"/>
      <c r="AFC9" s="1104"/>
      <c r="AFD9" s="1104"/>
      <c r="AFE9" s="1104"/>
      <c r="AFF9" s="1104"/>
      <c r="AFG9" s="1104"/>
      <c r="AFH9" s="1104"/>
      <c r="AFI9" s="1104"/>
      <c r="AFJ9" s="1104"/>
      <c r="AFK9" s="1104"/>
      <c r="AFL9" s="1104"/>
      <c r="AFM9" s="1104"/>
      <c r="AFN9" s="1104"/>
      <c r="AFO9" s="1104"/>
      <c r="AFP9" s="1104"/>
      <c r="AFQ9" s="1104"/>
      <c r="AFR9" s="1104"/>
      <c r="AFS9" s="1104"/>
      <c r="AFT9" s="1104"/>
      <c r="AFU9" s="1104"/>
      <c r="AFV9" s="1104"/>
      <c r="AFW9" s="1104"/>
      <c r="AFX9" s="1104"/>
      <c r="AFY9" s="1104"/>
      <c r="AFZ9" s="1104"/>
      <c r="AGA9" s="1104"/>
      <c r="AGB9" s="1104"/>
      <c r="AGC9" s="1104"/>
      <c r="AGD9" s="1104"/>
      <c r="AGE9" s="1104"/>
      <c r="AGF9" s="1104"/>
      <c r="AGG9" s="1104"/>
      <c r="AGH9" s="1104"/>
      <c r="AGI9" s="1104"/>
      <c r="AGJ9" s="1104"/>
      <c r="AGK9" s="1104"/>
      <c r="AGL9" s="1104"/>
      <c r="AGM9" s="1104"/>
      <c r="AGN9" s="1104"/>
      <c r="AGO9" s="1104"/>
      <c r="AGP9" s="1104"/>
      <c r="AGQ9" s="1104"/>
      <c r="AGR9" s="1104"/>
      <c r="AGS9" s="1104"/>
      <c r="AGT9" s="1104"/>
      <c r="AGU9" s="1104"/>
      <c r="AGV9" s="1104"/>
      <c r="AGW9" s="1104"/>
      <c r="AGX9" s="1104"/>
      <c r="AGY9" s="1104"/>
      <c r="AGZ9" s="1104"/>
      <c r="AHA9" s="1104"/>
      <c r="AHB9" s="1104"/>
      <c r="AHC9" s="1104"/>
      <c r="AHD9" s="1104"/>
      <c r="AHE9" s="1104"/>
      <c r="AHF9" s="1104"/>
      <c r="AHG9" s="1104"/>
      <c r="AHH9" s="1104"/>
      <c r="AHI9" s="1104"/>
      <c r="AHJ9" s="1104"/>
      <c r="AHK9" s="1104"/>
      <c r="AHL9" s="1104"/>
      <c r="AHM9" s="1104"/>
      <c r="AHN9" s="1104"/>
      <c r="AHO9" s="1104"/>
      <c r="AHP9" s="1104"/>
      <c r="AHQ9" s="1104"/>
      <c r="AHR9" s="1104"/>
      <c r="AHS9" s="1104"/>
      <c r="AHT9" s="1104"/>
      <c r="AHU9" s="1104"/>
      <c r="AHV9" s="1104"/>
      <c r="AHW9" s="1104"/>
      <c r="AHX9" s="1104"/>
      <c r="AHY9" s="1104"/>
      <c r="AHZ9" s="1104"/>
      <c r="AIA9" s="1104"/>
      <c r="AIB9" s="1104"/>
      <c r="AIC9" s="1104"/>
      <c r="AID9" s="1104"/>
      <c r="AIE9" s="1104"/>
      <c r="AIF9" s="1104"/>
      <c r="AIG9" s="1104"/>
      <c r="AIH9" s="1104"/>
    </row>
    <row r="10" s="824" customFormat="1" spans="2:927">
      <c r="B10" s="1105" t="s">
        <v>220</v>
      </c>
      <c r="C10" s="1105"/>
      <c r="D10" s="1105"/>
      <c r="E10" s="1105" t="s">
        <v>414</v>
      </c>
      <c r="F10" s="1105" t="s">
        <v>415</v>
      </c>
      <c r="G10" s="1105" t="s">
        <v>416</v>
      </c>
      <c r="H10" s="1105" t="s">
        <v>417</v>
      </c>
      <c r="I10" s="1105" t="s">
        <v>417</v>
      </c>
      <c r="J10" s="1105" t="s">
        <v>418</v>
      </c>
      <c r="K10" s="1105" t="s">
        <v>419</v>
      </c>
      <c r="L10" s="1085"/>
      <c r="M10" s="1085"/>
      <c r="N10" s="1085"/>
      <c r="O10" s="1085"/>
      <c r="P10" s="1085"/>
      <c r="Q10" s="1085"/>
      <c r="R10" s="1085"/>
      <c r="S10" s="1085"/>
      <c r="T10" s="1085"/>
      <c r="U10" s="1085"/>
    </row>
    <row r="11" s="824" customFormat="1" ht="56.45" customHeight="1" spans="2:927">
      <c r="B11" s="1105" t="s">
        <v>222</v>
      </c>
      <c r="C11" s="1105"/>
      <c r="D11" s="1105"/>
      <c r="E11" s="1105" t="s">
        <v>192</v>
      </c>
      <c r="F11" s="1105" t="s">
        <v>420</v>
      </c>
      <c r="G11" s="1105" t="s">
        <v>187</v>
      </c>
      <c r="H11" s="1105" t="s">
        <v>396</v>
      </c>
      <c r="I11" s="1105" t="s">
        <v>400</v>
      </c>
      <c r="J11" s="1105" t="s">
        <v>190</v>
      </c>
      <c r="K11" s="1105" t="s">
        <v>194</v>
      </c>
      <c r="L11" s="1085"/>
      <c r="M11" s="1085"/>
      <c r="N11" s="1085"/>
      <c r="O11" s="1085"/>
      <c r="P11" s="1085"/>
      <c r="Q11" s="1085"/>
      <c r="R11" s="1085"/>
      <c r="S11" s="1085"/>
      <c r="T11" s="1085"/>
      <c r="U11" s="1085"/>
    </row>
    <row r="12" s="824" customFormat="1" ht="44.1" customHeight="1" spans="2:927">
      <c r="B12" s="1105" t="s">
        <v>223</v>
      </c>
      <c r="C12" s="1105"/>
      <c r="D12" s="1105"/>
      <c r="E12" s="1105">
        <v>6.26</v>
      </c>
      <c r="F12" s="1105"/>
      <c r="G12" s="1105"/>
      <c r="H12" s="1105"/>
      <c r="I12" s="1105"/>
      <c r="J12" s="1105"/>
      <c r="K12" s="1105"/>
      <c r="L12" s="1085"/>
      <c r="M12" s="1085"/>
      <c r="N12" s="1085"/>
      <c r="O12" s="1085"/>
      <c r="P12" s="1085"/>
      <c r="Q12" s="1085"/>
      <c r="R12" s="1085"/>
      <c r="S12" s="1085"/>
      <c r="T12" s="1085"/>
      <c r="U12" s="1085"/>
    </row>
    <row r="13" s="824" customFormat="1" ht="15" customHeight="1" spans="2:927">
      <c r="B13" s="1105" t="s">
        <v>224</v>
      </c>
      <c r="C13" s="1105" t="s">
        <v>225</v>
      </c>
      <c r="D13" s="1105" t="s">
        <v>201</v>
      </c>
      <c r="E13" s="1105"/>
      <c r="F13" s="1105"/>
      <c r="G13" s="1105"/>
      <c r="H13" s="1105"/>
      <c r="I13" s="1105"/>
      <c r="J13" s="1105"/>
      <c r="K13" s="1105"/>
      <c r="L13" s="1085"/>
      <c r="M13" s="1085"/>
      <c r="N13" s="1085"/>
      <c r="O13" s="1085"/>
      <c r="P13" s="1085"/>
      <c r="Q13" s="1085"/>
      <c r="R13" s="1085"/>
      <c r="S13" s="1085"/>
      <c r="T13" s="1085"/>
      <c r="U13" s="1085"/>
    </row>
    <row r="14" s="824" customFormat="1" ht="15" customHeight="1" spans="2:927">
      <c r="B14" s="1105" t="s">
        <v>226</v>
      </c>
      <c r="C14" s="1105" t="s">
        <v>227</v>
      </c>
      <c r="D14" s="1105"/>
      <c r="E14" s="1106"/>
      <c r="F14" s="1106"/>
      <c r="G14" s="1106"/>
      <c r="H14" s="1106"/>
      <c r="I14" s="1106"/>
      <c r="J14" s="1106"/>
      <c r="K14" s="1106"/>
      <c r="L14" s="1080"/>
      <c r="M14" s="1080"/>
      <c r="N14" s="1085"/>
      <c r="O14" s="1085"/>
      <c r="P14" s="1085"/>
      <c r="Q14" s="1085"/>
      <c r="R14" s="1085"/>
      <c r="S14" s="1085"/>
      <c r="T14" s="1085"/>
      <c r="U14" s="1085"/>
      <c r="V14" s="1085"/>
      <c r="W14" s="1085"/>
    </row>
    <row r="15" s="824" customFormat="1" ht="15" customHeight="1" spans="2:927">
      <c r="B15" s="1105" t="s">
        <v>228</v>
      </c>
      <c r="C15" s="1105" t="s">
        <v>421</v>
      </c>
      <c r="D15" s="1105">
        <v>5</v>
      </c>
      <c r="E15" s="1106">
        <v>12.3</v>
      </c>
      <c r="F15" s="1106">
        <v>12.6</v>
      </c>
      <c r="G15" s="1106">
        <v>12.6</v>
      </c>
      <c r="H15" s="1106">
        <v>15.27</v>
      </c>
      <c r="I15" s="1106">
        <v>18.21</v>
      </c>
      <c r="J15" s="1106">
        <v>17.01</v>
      </c>
      <c r="K15" s="1106">
        <v>22.4</v>
      </c>
      <c r="L15" s="1106"/>
      <c r="M15" s="1106"/>
      <c r="N15" s="1085"/>
      <c r="O15" s="1085"/>
      <c r="P15" s="1085"/>
      <c r="Q15" s="1085"/>
      <c r="R15" s="1085"/>
      <c r="S15" s="1085"/>
      <c r="T15" s="1085"/>
      <c r="U15" s="1085"/>
      <c r="V15" s="1085"/>
      <c r="W15" s="1085"/>
    </row>
    <row r="16" s="824" customFormat="1" ht="15" customHeight="1" spans="2:927">
      <c r="B16" s="1105" t="s">
        <v>228</v>
      </c>
      <c r="C16" s="1105" t="s">
        <v>421</v>
      </c>
      <c r="D16" s="1105">
        <v>10</v>
      </c>
      <c r="E16" s="1106">
        <v>12.3</v>
      </c>
      <c r="F16" s="1106">
        <v>12.6</v>
      </c>
      <c r="G16" s="1106">
        <v>12.6</v>
      </c>
      <c r="H16" s="1106">
        <v>15.27</v>
      </c>
      <c r="I16" s="1106">
        <v>18.21</v>
      </c>
      <c r="J16" s="1106">
        <v>17.01</v>
      </c>
      <c r="K16" s="1106">
        <v>22.4</v>
      </c>
      <c r="L16" s="1106"/>
      <c r="M16" s="1106"/>
      <c r="N16" s="1085"/>
      <c r="O16" s="1085"/>
      <c r="P16" s="1085"/>
      <c r="Q16" s="1085"/>
      <c r="R16" s="1085"/>
      <c r="S16" s="1085"/>
      <c r="T16" s="1085"/>
      <c r="U16" s="1085"/>
      <c r="V16" s="1085"/>
      <c r="W16" s="1085"/>
    </row>
    <row r="17" s="824" customFormat="1" ht="15" customHeight="1" spans="2:23">
      <c r="B17" s="1105" t="s">
        <v>228</v>
      </c>
      <c r="C17" s="1105" t="s">
        <v>421</v>
      </c>
      <c r="D17" s="1105">
        <v>15</v>
      </c>
      <c r="E17" s="1106">
        <v>12.3</v>
      </c>
      <c r="F17" s="1106">
        <v>12.6</v>
      </c>
      <c r="G17" s="1106">
        <v>12.6</v>
      </c>
      <c r="H17" s="1106">
        <v>15.27</v>
      </c>
      <c r="I17" s="1106">
        <v>18.21</v>
      </c>
      <c r="J17" s="1106">
        <v>17.01</v>
      </c>
      <c r="K17" s="1106">
        <v>22.4</v>
      </c>
      <c r="L17" s="1106"/>
      <c r="M17" s="1106"/>
      <c r="N17" s="1085"/>
      <c r="O17" s="1085"/>
      <c r="P17" s="1085"/>
      <c r="Q17" s="1085"/>
      <c r="R17" s="1085"/>
      <c r="S17" s="1085"/>
      <c r="T17" s="1085"/>
      <c r="U17" s="1085"/>
      <c r="V17" s="1085"/>
      <c r="W17" s="1085"/>
    </row>
    <row r="18" s="824" customFormat="1" ht="15" customHeight="1" spans="2:23">
      <c r="B18" s="1105" t="s">
        <v>228</v>
      </c>
      <c r="C18" s="1105" t="s">
        <v>421</v>
      </c>
      <c r="D18" s="1105">
        <v>20</v>
      </c>
      <c r="E18" s="1106">
        <v>12.3</v>
      </c>
      <c r="F18" s="1106">
        <v>12.6</v>
      </c>
      <c r="G18" s="1106">
        <v>12.6</v>
      </c>
      <c r="H18" s="1106">
        <v>15.27</v>
      </c>
      <c r="I18" s="1106">
        <v>18.21</v>
      </c>
      <c r="J18" s="1106">
        <v>17.01</v>
      </c>
      <c r="K18" s="1106">
        <v>22.4</v>
      </c>
      <c r="L18" s="1106"/>
      <c r="M18" s="1106"/>
      <c r="N18" s="1085"/>
      <c r="O18" s="1085"/>
      <c r="P18" s="1085"/>
      <c r="Q18" s="1085"/>
      <c r="R18" s="1085"/>
      <c r="S18" s="1085"/>
      <c r="T18" s="1085"/>
      <c r="U18" s="1085"/>
      <c r="V18" s="1085"/>
      <c r="W18" s="1085"/>
    </row>
    <row r="19" s="824" customFormat="1" ht="15" customHeight="1" spans="2:23">
      <c r="B19" s="1105" t="s">
        <v>228</v>
      </c>
      <c r="C19" s="1105" t="s">
        <v>421</v>
      </c>
      <c r="D19" s="1105">
        <v>25</v>
      </c>
      <c r="E19" s="1106">
        <v>12.3</v>
      </c>
      <c r="F19" s="1106">
        <v>12.6</v>
      </c>
      <c r="G19" s="1106">
        <v>12.6</v>
      </c>
      <c r="H19" s="1106">
        <v>15.27</v>
      </c>
      <c r="I19" s="1106">
        <v>18.21</v>
      </c>
      <c r="J19" s="1106">
        <v>17.01</v>
      </c>
      <c r="K19" s="1106">
        <v>22.4</v>
      </c>
      <c r="L19" s="1106"/>
      <c r="M19" s="1106"/>
      <c r="N19" s="1085"/>
      <c r="O19" s="1085"/>
      <c r="P19" s="1085"/>
      <c r="Q19" s="1085"/>
      <c r="R19" s="1085"/>
      <c r="S19" s="1085"/>
      <c r="T19" s="1085"/>
      <c r="U19" s="1085"/>
      <c r="V19" s="1085"/>
      <c r="W19" s="1085"/>
    </row>
    <row r="20" s="824" customFormat="1" ht="15" customHeight="1" spans="2:23">
      <c r="B20" s="1105" t="s">
        <v>228</v>
      </c>
      <c r="C20" s="1105" t="s">
        <v>421</v>
      </c>
      <c r="D20" s="1105">
        <v>30</v>
      </c>
      <c r="E20" s="1106">
        <v>12.69</v>
      </c>
      <c r="F20" s="1106">
        <v>13.59</v>
      </c>
      <c r="G20" s="1106">
        <v>13.59</v>
      </c>
      <c r="H20" s="1106">
        <v>15.43</v>
      </c>
      <c r="I20" s="1106">
        <v>18.26</v>
      </c>
      <c r="J20" s="1106">
        <v>17.08</v>
      </c>
      <c r="K20" s="1106">
        <v>22.4</v>
      </c>
      <c r="L20" s="1106"/>
      <c r="M20" s="1106"/>
      <c r="N20" s="1085"/>
      <c r="O20" s="1085"/>
      <c r="P20" s="1085"/>
      <c r="Q20" s="1085"/>
      <c r="R20" s="1085"/>
      <c r="S20" s="1085"/>
      <c r="T20" s="1085"/>
      <c r="U20" s="1085"/>
      <c r="V20" s="1085"/>
      <c r="W20" s="1085"/>
    </row>
    <row r="21" s="824" customFormat="1" ht="15" customHeight="1" spans="2:23">
      <c r="B21" s="1105" t="s">
        <v>228</v>
      </c>
      <c r="C21" s="1105" t="s">
        <v>421</v>
      </c>
      <c r="D21" s="1105">
        <v>40</v>
      </c>
      <c r="E21" s="1106">
        <v>16.41</v>
      </c>
      <c r="F21" s="1106">
        <v>18.03</v>
      </c>
      <c r="G21" s="1106">
        <v>18.03</v>
      </c>
      <c r="H21" s="1106">
        <v>20.47</v>
      </c>
      <c r="I21" s="1106">
        <v>20.12</v>
      </c>
      <c r="J21" s="1106">
        <v>18.59</v>
      </c>
      <c r="K21" s="1106">
        <v>25.72</v>
      </c>
      <c r="L21" s="1106"/>
      <c r="M21" s="1106"/>
      <c r="N21" s="1085"/>
      <c r="O21" s="1085"/>
      <c r="P21" s="1085"/>
      <c r="Q21" s="1085"/>
      <c r="R21" s="1085"/>
      <c r="S21" s="1085"/>
      <c r="T21" s="1085"/>
      <c r="U21" s="1085"/>
      <c r="V21" s="1085"/>
      <c r="W21" s="1085"/>
    </row>
    <row r="22" s="824" customFormat="1" ht="15" customHeight="1" spans="2:23">
      <c r="B22" s="1105" t="s">
        <v>228</v>
      </c>
      <c r="C22" s="1105" t="s">
        <v>421</v>
      </c>
      <c r="D22" s="1105">
        <v>50</v>
      </c>
      <c r="E22" s="1106">
        <v>20.46</v>
      </c>
      <c r="F22" s="1106">
        <v>22.49</v>
      </c>
      <c r="G22" s="1106">
        <v>22.49</v>
      </c>
      <c r="H22" s="1106">
        <v>25</v>
      </c>
      <c r="I22" s="1106">
        <v>24.31</v>
      </c>
      <c r="J22" s="1106">
        <v>21.6</v>
      </c>
      <c r="K22" s="1106">
        <v>29.07</v>
      </c>
      <c r="L22" s="1106"/>
      <c r="M22" s="1106"/>
      <c r="N22" s="1085"/>
      <c r="O22" s="1085"/>
      <c r="P22" s="1085"/>
      <c r="Q22" s="1085"/>
      <c r="R22" s="1085"/>
      <c r="S22" s="1085"/>
      <c r="T22" s="1085"/>
      <c r="U22" s="1085"/>
      <c r="V22" s="1085"/>
      <c r="W22" s="1085"/>
    </row>
    <row r="23" s="824" customFormat="1" ht="15" customHeight="1" spans="2:23">
      <c r="B23" s="1105" t="s">
        <v>228</v>
      </c>
      <c r="C23" s="1105" t="s">
        <v>421</v>
      </c>
      <c r="D23" s="1105">
        <v>60</v>
      </c>
      <c r="E23" s="1106">
        <v>24.33</v>
      </c>
      <c r="F23" s="1106">
        <v>26.32</v>
      </c>
      <c r="G23" s="1106">
        <v>26.32</v>
      </c>
      <c r="H23" s="1106">
        <v>29.52</v>
      </c>
      <c r="I23" s="1106">
        <v>27.72</v>
      </c>
      <c r="J23" s="1106">
        <v>25.35</v>
      </c>
      <c r="K23" s="1106">
        <v>32.88</v>
      </c>
      <c r="L23" s="1106"/>
      <c r="M23" s="1106"/>
      <c r="N23" s="1085"/>
      <c r="O23" s="1085"/>
      <c r="P23" s="1085"/>
      <c r="Q23" s="1085"/>
      <c r="R23" s="1085"/>
      <c r="S23" s="1085"/>
      <c r="T23" s="1085"/>
      <c r="U23" s="1085"/>
      <c r="V23" s="1085"/>
      <c r="W23" s="1085"/>
    </row>
    <row r="24" s="824" customFormat="1" ht="15" customHeight="1" spans="2:23">
      <c r="B24" s="1105" t="s">
        <v>228</v>
      </c>
      <c r="C24" s="1105" t="s">
        <v>421</v>
      </c>
      <c r="D24" s="1105">
        <v>70</v>
      </c>
      <c r="E24" s="1106">
        <v>29.06</v>
      </c>
      <c r="F24" s="1106">
        <v>28.05</v>
      </c>
      <c r="G24" s="1106">
        <v>28.05</v>
      </c>
      <c r="H24" s="1106">
        <v>33.36</v>
      </c>
      <c r="I24" s="1106">
        <v>30.58</v>
      </c>
      <c r="J24" s="1106">
        <v>28.54</v>
      </c>
      <c r="K24" s="1106">
        <v>38.34</v>
      </c>
      <c r="L24" s="1106"/>
      <c r="M24" s="1106"/>
      <c r="N24" s="1085"/>
      <c r="O24" s="1085"/>
      <c r="P24" s="1085"/>
      <c r="Q24" s="1085"/>
      <c r="R24" s="1085"/>
      <c r="S24" s="1085"/>
      <c r="T24" s="1085"/>
      <c r="U24" s="1085"/>
      <c r="V24" s="1085"/>
      <c r="W24" s="1085"/>
    </row>
    <row r="25" s="824" customFormat="1" ht="15" customHeight="1" spans="2:23">
      <c r="B25" s="1105" t="s">
        <v>228</v>
      </c>
      <c r="C25" s="1105" t="s">
        <v>421</v>
      </c>
      <c r="D25" s="1105">
        <v>80</v>
      </c>
      <c r="E25" s="1106">
        <v>33.49</v>
      </c>
      <c r="F25" s="1106">
        <v>29.74</v>
      </c>
      <c r="G25" s="1106">
        <v>29.74</v>
      </c>
      <c r="H25" s="1106">
        <v>34.8</v>
      </c>
      <c r="I25" s="1106">
        <v>31.54</v>
      </c>
      <c r="J25" s="1106">
        <v>29.18</v>
      </c>
      <c r="K25" s="1106">
        <v>38.97</v>
      </c>
      <c r="L25" s="1106"/>
      <c r="M25" s="1106"/>
      <c r="N25" s="1085"/>
      <c r="O25" s="1085"/>
      <c r="P25" s="1085"/>
      <c r="Q25" s="1085"/>
      <c r="R25" s="1085"/>
      <c r="S25" s="1085"/>
      <c r="T25" s="1085"/>
      <c r="U25" s="1085"/>
      <c r="V25" s="1085"/>
      <c r="W25" s="1085"/>
    </row>
    <row r="26" s="824" customFormat="1" ht="15" customHeight="1" spans="2:23">
      <c r="B26" s="1105" t="s">
        <v>228</v>
      </c>
      <c r="C26" s="1105" t="s">
        <v>421</v>
      </c>
      <c r="D26" s="1105">
        <v>90</v>
      </c>
      <c r="E26" s="1106">
        <v>38.77</v>
      </c>
      <c r="F26" s="1106">
        <v>32.41</v>
      </c>
      <c r="G26" s="1106">
        <v>32.41</v>
      </c>
      <c r="H26" s="1106">
        <v>36.59</v>
      </c>
      <c r="I26" s="1106">
        <v>32.71</v>
      </c>
      <c r="J26" s="1106">
        <v>30.14</v>
      </c>
      <c r="K26" s="1106">
        <v>40.03</v>
      </c>
      <c r="L26" s="1106"/>
      <c r="M26" s="1106"/>
      <c r="N26" s="1085"/>
      <c r="O26" s="1085"/>
      <c r="P26" s="1085"/>
      <c r="Q26" s="1085"/>
      <c r="R26" s="1085"/>
      <c r="S26" s="1085"/>
      <c r="T26" s="1085"/>
      <c r="U26" s="1085"/>
      <c r="V26" s="1085"/>
      <c r="W26" s="1085"/>
    </row>
    <row r="27" s="824" customFormat="1" ht="15" customHeight="1" spans="2:23">
      <c r="B27" s="1105" t="s">
        <v>228</v>
      </c>
      <c r="C27" s="1105" t="s">
        <v>421</v>
      </c>
      <c r="D27" s="1105">
        <v>100</v>
      </c>
      <c r="E27" s="1106">
        <v>44.05</v>
      </c>
      <c r="F27" s="1106">
        <v>35.11</v>
      </c>
      <c r="G27" s="1106">
        <v>35.11</v>
      </c>
      <c r="H27" s="1106">
        <v>38.39</v>
      </c>
      <c r="I27" s="1106">
        <v>33.89</v>
      </c>
      <c r="J27" s="1106">
        <v>31.12</v>
      </c>
      <c r="K27" s="1106">
        <v>41.09</v>
      </c>
      <c r="L27" s="1106"/>
      <c r="M27" s="1106"/>
      <c r="N27" s="1085"/>
      <c r="O27" s="1085"/>
      <c r="P27" s="1085"/>
      <c r="Q27" s="1085"/>
      <c r="R27" s="1085"/>
      <c r="S27" s="1085"/>
      <c r="T27" s="1085"/>
      <c r="U27" s="1085"/>
      <c r="V27" s="1085"/>
      <c r="W27" s="1085"/>
    </row>
    <row r="28" s="824" customFormat="1" ht="15" customHeight="1" spans="2:23">
      <c r="B28" s="1105" t="s">
        <v>228</v>
      </c>
      <c r="C28" s="1105" t="s">
        <v>421</v>
      </c>
      <c r="D28" s="1105">
        <v>120</v>
      </c>
      <c r="E28" s="1106">
        <v>49.33</v>
      </c>
      <c r="F28" s="1106">
        <v>37.81</v>
      </c>
      <c r="G28" s="1106">
        <v>37.81</v>
      </c>
      <c r="H28" s="1106">
        <v>40.18</v>
      </c>
      <c r="I28" s="1106">
        <v>35.82</v>
      </c>
      <c r="J28" s="1106">
        <v>32.08</v>
      </c>
      <c r="K28" s="1106">
        <v>42.15</v>
      </c>
      <c r="L28" s="1106"/>
      <c r="M28" s="1106"/>
      <c r="N28" s="1085"/>
      <c r="O28" s="1085"/>
      <c r="P28" s="1085"/>
      <c r="Q28" s="1085"/>
      <c r="R28" s="1085"/>
      <c r="S28" s="1085"/>
      <c r="T28" s="1085"/>
      <c r="U28" s="1085"/>
      <c r="V28" s="1085"/>
      <c r="W28" s="1085"/>
    </row>
    <row r="29" s="824" customFormat="1" ht="15" customHeight="1" spans="2:23">
      <c r="B29" s="1105" t="s">
        <v>228</v>
      </c>
      <c r="C29" s="1105" t="s">
        <v>421</v>
      </c>
      <c r="D29" s="1105">
        <v>140</v>
      </c>
      <c r="E29" s="1106">
        <v>54.6</v>
      </c>
      <c r="F29" s="1106">
        <v>40.51</v>
      </c>
      <c r="G29" s="1106">
        <v>40.51</v>
      </c>
      <c r="H29" s="1106">
        <v>41.97</v>
      </c>
      <c r="I29" s="1106">
        <v>39.1</v>
      </c>
      <c r="J29" s="1106">
        <v>34.17</v>
      </c>
      <c r="K29" s="1106">
        <v>43.64</v>
      </c>
      <c r="L29" s="1106"/>
      <c r="M29" s="1106"/>
      <c r="N29" s="1085"/>
      <c r="O29" s="1085"/>
      <c r="P29" s="1085"/>
      <c r="Q29" s="1085"/>
      <c r="R29" s="1085"/>
      <c r="S29" s="1085"/>
      <c r="T29" s="1085"/>
      <c r="U29" s="1085"/>
      <c r="V29" s="1085"/>
      <c r="W29" s="1085"/>
    </row>
    <row r="30" s="824" customFormat="1" ht="15" customHeight="1" spans="2:23">
      <c r="B30" s="1105" t="s">
        <v>228</v>
      </c>
      <c r="C30" s="1105" t="s">
        <v>421</v>
      </c>
      <c r="D30" s="1105">
        <v>160</v>
      </c>
      <c r="E30" s="1106">
        <v>59.88</v>
      </c>
      <c r="F30" s="1106">
        <v>43.19</v>
      </c>
      <c r="G30" s="1106">
        <v>43.19</v>
      </c>
      <c r="H30" s="1106">
        <v>46.82</v>
      </c>
      <c r="I30" s="1106">
        <v>42.25</v>
      </c>
      <c r="J30" s="1106">
        <v>37.38</v>
      </c>
      <c r="K30" s="1106">
        <v>48.51</v>
      </c>
      <c r="L30" s="1106"/>
      <c r="M30" s="1106"/>
      <c r="N30" s="1085"/>
      <c r="O30" s="1085"/>
      <c r="P30" s="1085"/>
      <c r="Q30" s="1085"/>
      <c r="R30" s="1085"/>
      <c r="S30" s="1085"/>
      <c r="T30" s="1085"/>
      <c r="U30" s="1085"/>
      <c r="V30" s="1085"/>
      <c r="W30" s="1085"/>
    </row>
    <row r="31" s="824" customFormat="1" ht="15" customHeight="1" spans="2:23">
      <c r="B31" s="1105" t="s">
        <v>228</v>
      </c>
      <c r="C31" s="1105" t="s">
        <v>421</v>
      </c>
      <c r="D31" s="1105">
        <v>180</v>
      </c>
      <c r="E31" s="1106">
        <v>65.17</v>
      </c>
      <c r="F31" s="1106">
        <v>45.87</v>
      </c>
      <c r="G31" s="1106">
        <v>45.87</v>
      </c>
      <c r="H31" s="1106">
        <v>51.5</v>
      </c>
      <c r="I31" s="1106">
        <v>46.09</v>
      </c>
      <c r="J31" s="1106">
        <v>40.64</v>
      </c>
      <c r="K31" s="1106">
        <v>50.41</v>
      </c>
      <c r="L31" s="1106"/>
      <c r="M31" s="1106"/>
      <c r="N31" s="1085"/>
      <c r="O31" s="1085"/>
      <c r="P31" s="1085"/>
      <c r="Q31" s="1085"/>
      <c r="R31" s="1085"/>
      <c r="S31" s="1085"/>
      <c r="T31" s="1085"/>
      <c r="U31" s="1085"/>
      <c r="V31" s="1085"/>
      <c r="W31" s="1085"/>
    </row>
    <row r="32" s="824" customFormat="1" ht="15" customHeight="1" spans="2:23">
      <c r="B32" s="1105" t="s">
        <v>228</v>
      </c>
      <c r="C32" s="1105" t="s">
        <v>421</v>
      </c>
      <c r="D32" s="1105">
        <v>200</v>
      </c>
      <c r="E32" s="1106">
        <v>70.44</v>
      </c>
      <c r="F32" s="1106">
        <v>48.58</v>
      </c>
      <c r="G32" s="1106">
        <v>48.58</v>
      </c>
      <c r="H32" s="1106">
        <v>56.34</v>
      </c>
      <c r="I32" s="1106">
        <v>49.96</v>
      </c>
      <c r="J32" s="1106">
        <v>44.19</v>
      </c>
      <c r="K32" s="1106">
        <v>53.34</v>
      </c>
      <c r="L32" s="1106"/>
      <c r="M32" s="1106"/>
      <c r="N32" s="1085"/>
      <c r="O32" s="1085"/>
      <c r="P32" s="1085"/>
      <c r="Q32" s="1085"/>
      <c r="R32" s="1085"/>
      <c r="S32" s="1085"/>
      <c r="T32" s="1085"/>
      <c r="U32" s="1085"/>
      <c r="V32" s="1085"/>
      <c r="W32" s="1085"/>
    </row>
    <row r="33" s="824" customFormat="1" ht="15" customHeight="1" spans="2:23">
      <c r="B33" s="1105" t="s">
        <v>228</v>
      </c>
      <c r="C33" s="1105" t="s">
        <v>422</v>
      </c>
      <c r="D33" s="1105">
        <v>300</v>
      </c>
      <c r="E33" s="1106">
        <v>0.36</v>
      </c>
      <c r="F33" s="1106">
        <v>0.25</v>
      </c>
      <c r="G33" s="1106">
        <v>0.25</v>
      </c>
      <c r="H33" s="1106">
        <v>0.28</v>
      </c>
      <c r="I33" s="1106">
        <v>0.26</v>
      </c>
      <c r="J33" s="1106">
        <v>0.23</v>
      </c>
      <c r="K33" s="1106">
        <v>0.27</v>
      </c>
      <c r="L33" s="1106"/>
      <c r="M33" s="1106"/>
      <c r="N33" s="1085"/>
      <c r="O33" s="1085"/>
      <c r="P33" s="1085"/>
      <c r="Q33" s="1085"/>
      <c r="R33" s="1085"/>
      <c r="S33" s="1085"/>
      <c r="T33" s="1085"/>
      <c r="U33" s="1085"/>
      <c r="V33" s="1085"/>
      <c r="W33" s="1085"/>
    </row>
    <row r="34" s="824" customFormat="1" ht="15" customHeight="1" spans="2:23">
      <c r="B34" s="1105" t="s">
        <v>228</v>
      </c>
      <c r="C34" s="1105" t="s">
        <v>422</v>
      </c>
      <c r="D34" s="1105">
        <v>400</v>
      </c>
      <c r="E34" s="1106">
        <v>0.36</v>
      </c>
      <c r="F34" s="1106">
        <v>0.25</v>
      </c>
      <c r="G34" s="1106">
        <v>0.25</v>
      </c>
      <c r="H34" s="1106">
        <v>0.28</v>
      </c>
      <c r="I34" s="1106">
        <v>0.26</v>
      </c>
      <c r="J34" s="1106">
        <v>0.23</v>
      </c>
      <c r="K34" s="1106">
        <v>0.27</v>
      </c>
      <c r="L34" s="1106"/>
      <c r="M34" s="1106"/>
      <c r="N34" s="1085"/>
      <c r="O34" s="1085"/>
      <c r="P34" s="1085"/>
      <c r="Q34" s="1085"/>
      <c r="R34" s="1085"/>
      <c r="S34" s="1085"/>
      <c r="T34" s="1085"/>
      <c r="U34" s="1085"/>
      <c r="V34" s="1085"/>
      <c r="W34" s="1085"/>
    </row>
    <row r="35" s="824" customFormat="1" ht="15" customHeight="1" spans="2:23">
      <c r="B35" s="1105" t="s">
        <v>228</v>
      </c>
      <c r="C35" s="1105" t="s">
        <v>422</v>
      </c>
      <c r="D35" s="1105">
        <v>500</v>
      </c>
      <c r="E35" s="1106">
        <v>0.36</v>
      </c>
      <c r="F35" s="1106">
        <v>0.25</v>
      </c>
      <c r="G35" s="1106">
        <v>0.25</v>
      </c>
      <c r="H35" s="1106">
        <v>0.28</v>
      </c>
      <c r="I35" s="1106">
        <v>0.26</v>
      </c>
      <c r="J35" s="1106">
        <v>0.23</v>
      </c>
      <c r="K35" s="1106">
        <v>0.27</v>
      </c>
      <c r="L35" s="1106"/>
      <c r="M35" s="1106"/>
      <c r="N35" s="1085"/>
      <c r="O35" s="1085"/>
      <c r="P35" s="1085"/>
      <c r="Q35" s="1085"/>
      <c r="R35" s="1085"/>
      <c r="S35" s="1085"/>
      <c r="T35" s="1085"/>
      <c r="U35" s="1085"/>
      <c r="V35" s="1085"/>
      <c r="W35" s="1085"/>
    </row>
    <row r="36" s="824" customFormat="1" ht="15" customHeight="1" spans="2:23">
      <c r="B36" s="1105" t="s">
        <v>228</v>
      </c>
      <c r="C36" s="1105" t="s">
        <v>422</v>
      </c>
      <c r="D36" s="1105">
        <v>9999999.99</v>
      </c>
      <c r="E36" s="1106">
        <v>0.36</v>
      </c>
      <c r="F36" s="1106">
        <v>0.25</v>
      </c>
      <c r="G36" s="1106">
        <v>0.25</v>
      </c>
      <c r="H36" s="1106">
        <v>0.28</v>
      </c>
      <c r="I36" s="1106">
        <v>0.26</v>
      </c>
      <c r="J36" s="1106">
        <v>0.23</v>
      </c>
      <c r="K36" s="1106">
        <v>0.27</v>
      </c>
      <c r="L36" s="1106"/>
      <c r="M36" s="1106"/>
      <c r="N36" s="1085"/>
      <c r="O36" s="1085"/>
      <c r="P36" s="1085"/>
      <c r="Q36" s="1085"/>
      <c r="R36" s="1085"/>
      <c r="S36" s="1085"/>
      <c r="T36" s="1085"/>
      <c r="U36" s="1085"/>
      <c r="V36" s="1085"/>
      <c r="W36" s="1085"/>
    </row>
    <row r="37" s="824" customFormat="1" ht="17.25" spans="2:23">
      <c r="B37" s="1085" t="s">
        <v>215</v>
      </c>
      <c r="C37" s="1085"/>
      <c r="D37" s="1085"/>
      <c r="E37" s="1085"/>
      <c r="F37" s="1085"/>
      <c r="G37" s="1085"/>
      <c r="H37" s="1085"/>
      <c r="I37" s="1085"/>
      <c r="J37" s="1085"/>
      <c r="K37" s="1085"/>
      <c r="L37" s="1106"/>
      <c r="M37" s="1106"/>
      <c r="N37" s="1085"/>
      <c r="O37" s="1085"/>
      <c r="P37" s="1085"/>
      <c r="Q37" s="1085"/>
      <c r="R37" s="1085"/>
      <c r="S37" s="1085"/>
      <c r="T37" s="1085"/>
      <c r="U37" s="1085"/>
      <c r="V37" s="1085"/>
      <c r="W37" s="1085"/>
    </row>
    <row r="38" s="824" customFormat="1" ht="17.25" spans="2:23">
      <c r="B38" s="1080" t="s">
        <v>216</v>
      </c>
      <c r="C38" s="1085"/>
      <c r="D38" s="1085"/>
      <c r="E38" s="1085"/>
      <c r="F38" s="1085"/>
      <c r="G38" s="1085"/>
      <c r="H38" s="1085"/>
      <c r="I38" s="1085"/>
      <c r="J38" s="1085"/>
      <c r="K38" s="1085"/>
      <c r="L38" s="1106"/>
      <c r="M38" s="1106"/>
      <c r="N38" s="1106"/>
      <c r="O38" s="1106"/>
      <c r="P38" s="1106"/>
      <c r="Q38" s="1106"/>
      <c r="R38" s="1106"/>
      <c r="S38" s="1085"/>
      <c r="T38" s="1085"/>
      <c r="U38" s="1085"/>
    </row>
    <row r="41" s="1081" customFormat="1" ht="33" customHeight="1" spans="2:23">
      <c r="B41" s="1107" t="s">
        <v>398</v>
      </c>
      <c r="C41" s="1107"/>
      <c r="D41" s="1108"/>
      <c r="E41" s="1108"/>
      <c r="F41" s="1108"/>
      <c r="G41" s="1108"/>
      <c r="H41" s="1108"/>
      <c r="I41" s="1109"/>
      <c r="J41" s="1110"/>
      <c r="K41" s="1111"/>
      <c r="L41" s="1111"/>
      <c r="M41" s="1111"/>
      <c r="N41" s="1111"/>
      <c r="O41" s="1111"/>
      <c r="P41" s="1111"/>
      <c r="Q41" s="1111"/>
      <c r="R41" s="1111"/>
    </row>
    <row r="42" s="1081" customFormat="1" ht="33" customHeight="1" spans="2:23">
      <c r="B42" s="1112" t="s">
        <v>218</v>
      </c>
      <c r="C42" s="1108"/>
      <c r="D42" s="1108"/>
      <c r="E42" s="1108"/>
      <c r="F42" s="1108"/>
      <c r="G42" s="1108"/>
      <c r="H42" s="1108"/>
      <c r="I42" s="1109"/>
      <c r="J42" s="1110"/>
      <c r="K42" s="1111"/>
      <c r="L42" s="1111"/>
      <c r="M42" s="1111"/>
      <c r="N42" s="1111"/>
      <c r="O42" s="1111"/>
      <c r="P42" s="1111"/>
      <c r="Q42" s="1111"/>
      <c r="R42" s="1111"/>
    </row>
    <row r="43" s="824" customFormat="1" ht="18" spans="2:23">
      <c r="B43" s="1100" t="s">
        <v>219</v>
      </c>
      <c r="C43" s="1101"/>
      <c r="D43" s="1102"/>
      <c r="E43" s="1103" t="s">
        <v>180</v>
      </c>
      <c r="F43" s="1103" t="s">
        <v>181</v>
      </c>
      <c r="G43" s="1103" t="s">
        <v>181</v>
      </c>
      <c r="H43" s="1103" t="s">
        <v>181</v>
      </c>
      <c r="I43" s="1103" t="s">
        <v>181</v>
      </c>
      <c r="J43" s="1103" t="s">
        <v>181</v>
      </c>
      <c r="K43" s="1103" t="s">
        <v>181</v>
      </c>
      <c r="L43" s="1103" t="s">
        <v>181</v>
      </c>
      <c r="M43" s="1103" t="s">
        <v>181</v>
      </c>
      <c r="N43" s="1103" t="s">
        <v>181</v>
      </c>
      <c r="O43" s="1103" t="s">
        <v>182</v>
      </c>
      <c r="P43" s="1103" t="s">
        <v>182</v>
      </c>
      <c r="Q43" s="1085"/>
      <c r="R43" s="1085"/>
      <c r="S43" s="1085"/>
      <c r="T43" s="1085"/>
      <c r="U43" s="1085"/>
    </row>
    <row r="44" s="824" customFormat="1" ht="18" spans="2:23">
      <c r="B44" s="1113" t="s">
        <v>220</v>
      </c>
      <c r="C44" s="1114"/>
      <c r="D44" s="1114"/>
      <c r="E44" s="1115">
        <v>1</v>
      </c>
      <c r="F44" s="1115">
        <v>2</v>
      </c>
      <c r="G44" s="1115">
        <v>3</v>
      </c>
      <c r="H44" s="1115">
        <v>3</v>
      </c>
      <c r="I44" s="1115">
        <v>4</v>
      </c>
      <c r="J44" s="1115">
        <v>4</v>
      </c>
      <c r="K44" s="1115">
        <v>4</v>
      </c>
      <c r="L44" s="1115">
        <v>41</v>
      </c>
      <c r="M44" s="1115">
        <v>41</v>
      </c>
      <c r="N44" s="1115">
        <v>505</v>
      </c>
      <c r="O44" s="1115">
        <v>5</v>
      </c>
      <c r="P44" s="1115" t="s">
        <v>221</v>
      </c>
      <c r="Q44" s="1085"/>
      <c r="R44" s="1085"/>
      <c r="S44" s="1085"/>
      <c r="T44" s="1085"/>
      <c r="U44" s="1085"/>
    </row>
    <row r="45" s="824" customFormat="1" ht="18" spans="2:23">
      <c r="B45" s="1116" t="s">
        <v>222</v>
      </c>
      <c r="C45" s="1117"/>
      <c r="D45" s="1118"/>
      <c r="E45" s="1119" t="s">
        <v>192</v>
      </c>
      <c r="F45" s="1119" t="s">
        <v>192</v>
      </c>
      <c r="G45" s="1119" t="s">
        <v>192</v>
      </c>
      <c r="H45" s="1119" t="s">
        <v>399</v>
      </c>
      <c r="I45" s="1119" t="s">
        <v>192</v>
      </c>
      <c r="J45" s="1119" t="s">
        <v>400</v>
      </c>
      <c r="K45" s="1119" t="s">
        <v>194</v>
      </c>
      <c r="L45" s="1119" t="s">
        <v>192</v>
      </c>
      <c r="M45" s="1119" t="s">
        <v>198</v>
      </c>
      <c r="N45" s="1119" t="s">
        <v>192</v>
      </c>
      <c r="O45" s="1119" t="s">
        <v>192</v>
      </c>
      <c r="P45" s="1119" t="s">
        <v>192</v>
      </c>
      <c r="Q45" s="1085"/>
      <c r="R45" s="1085"/>
      <c r="S45" s="1085"/>
      <c r="T45" s="1085"/>
      <c r="U45" s="1085"/>
    </row>
    <row r="46" s="824" customFormat="1" ht="18" spans="2:23">
      <c r="B46" s="1116" t="s">
        <v>223</v>
      </c>
      <c r="C46" s="1117"/>
      <c r="D46" s="1118"/>
      <c r="E46" s="1120"/>
      <c r="F46" s="1120"/>
      <c r="G46" s="1120"/>
      <c r="H46" s="1120"/>
      <c r="I46" s="1120"/>
      <c r="J46" s="1120"/>
      <c r="K46" s="1120"/>
      <c r="L46" s="1120"/>
      <c r="M46" s="1120"/>
      <c r="N46" s="1120"/>
      <c r="O46" s="1120"/>
      <c r="P46" s="1120"/>
      <c r="Q46" s="1085"/>
      <c r="R46" s="1085"/>
      <c r="S46" s="1085"/>
      <c r="T46" s="1085"/>
      <c r="U46" s="1085"/>
    </row>
    <row r="47" s="824" customFormat="1" ht="18" spans="2:23">
      <c r="B47" s="1117" t="s">
        <v>224</v>
      </c>
      <c r="C47" s="1117" t="s">
        <v>225</v>
      </c>
      <c r="D47" s="1118" t="s">
        <v>201</v>
      </c>
      <c r="E47" s="1120"/>
      <c r="F47" s="1120"/>
      <c r="G47" s="1120"/>
      <c r="H47" s="1120"/>
      <c r="I47" s="1120"/>
      <c r="J47" s="1120"/>
      <c r="K47" s="1120"/>
      <c r="L47" s="1120"/>
      <c r="M47" s="1120"/>
      <c r="N47" s="1120"/>
      <c r="O47" s="1120"/>
      <c r="P47" s="1120"/>
      <c r="Q47" s="1085"/>
      <c r="R47" s="1085"/>
      <c r="S47" s="1085"/>
      <c r="T47" s="1085"/>
      <c r="U47" s="1085"/>
    </row>
    <row r="48" s="824" customFormat="1" ht="17.25" spans="2:23">
      <c r="B48" s="1121" t="s">
        <v>226</v>
      </c>
      <c r="C48" s="1122" t="s">
        <v>227</v>
      </c>
      <c r="D48" s="1122"/>
      <c r="E48" s="1123"/>
      <c r="F48" s="1123"/>
      <c r="G48" s="1123"/>
      <c r="H48" s="1123"/>
      <c r="I48" s="1123"/>
      <c r="J48" s="1123"/>
      <c r="K48" s="1123"/>
      <c r="L48" s="1123"/>
      <c r="M48" s="1123"/>
      <c r="N48" s="1123"/>
      <c r="O48" s="1123"/>
      <c r="P48" s="1123"/>
      <c r="Q48" s="1085"/>
      <c r="R48" s="1085"/>
      <c r="S48" s="1085"/>
      <c r="T48" s="1085"/>
      <c r="U48" s="1085"/>
    </row>
    <row r="49" s="824" customFormat="1" ht="17.25" spans="2:21">
      <c r="B49" s="1121" t="s">
        <v>228</v>
      </c>
      <c r="C49" s="1122" t="s">
        <v>229</v>
      </c>
      <c r="D49" s="1122">
        <v>5</v>
      </c>
      <c r="E49" s="1123">
        <v>7.18</v>
      </c>
      <c r="F49" s="1123">
        <v>9.12</v>
      </c>
      <c r="G49" s="1123">
        <v>10.27</v>
      </c>
      <c r="H49" s="1123">
        <v>11.4</v>
      </c>
      <c r="I49" s="1123">
        <v>10.66</v>
      </c>
      <c r="J49" s="1123">
        <v>11.84</v>
      </c>
      <c r="K49" s="1123">
        <v>11.84</v>
      </c>
      <c r="L49" s="1123">
        <v>11.9</v>
      </c>
      <c r="M49" s="1123">
        <v>13.2</v>
      </c>
      <c r="N49" s="1123">
        <v>10.66</v>
      </c>
      <c r="O49" s="1123">
        <v>18.19</v>
      </c>
      <c r="P49" s="1123">
        <v>14.34</v>
      </c>
      <c r="Q49" s="1085"/>
      <c r="R49" s="1085"/>
      <c r="S49" s="1085"/>
      <c r="T49" s="1085"/>
      <c r="U49" s="1085"/>
    </row>
    <row r="50" s="824" customFormat="1" ht="17.25" spans="2:21">
      <c r="B50" s="1121" t="s">
        <v>228</v>
      </c>
      <c r="C50" s="1122" t="s">
        <v>229</v>
      </c>
      <c r="D50" s="1122">
        <v>10</v>
      </c>
      <c r="E50" s="1123">
        <v>7.85</v>
      </c>
      <c r="F50" s="1123">
        <v>10.42</v>
      </c>
      <c r="G50" s="1123">
        <v>11.49</v>
      </c>
      <c r="H50" s="1123">
        <v>12.76</v>
      </c>
      <c r="I50" s="1123">
        <v>12.63</v>
      </c>
      <c r="J50" s="1123">
        <v>14.03</v>
      </c>
      <c r="K50" s="1123">
        <v>14.03</v>
      </c>
      <c r="L50" s="1123">
        <v>15.55</v>
      </c>
      <c r="M50" s="1123">
        <v>17.26</v>
      </c>
      <c r="N50" s="1123">
        <v>12.63</v>
      </c>
      <c r="O50" s="1123">
        <v>23.28</v>
      </c>
      <c r="P50" s="1123">
        <v>16.31</v>
      </c>
      <c r="Q50" s="1085"/>
      <c r="R50" s="1085"/>
      <c r="S50" s="1085"/>
      <c r="T50" s="1085"/>
      <c r="U50" s="1085"/>
    </row>
    <row r="51" s="824" customFormat="1" ht="17.25" spans="2:21">
      <c r="B51" s="1121" t="s">
        <v>228</v>
      </c>
      <c r="C51" s="1122" t="s">
        <v>229</v>
      </c>
      <c r="D51" s="1122">
        <v>15</v>
      </c>
      <c r="E51" s="1123">
        <v>8.55</v>
      </c>
      <c r="F51" s="1123">
        <v>11.68</v>
      </c>
      <c r="G51" s="1123">
        <v>12.63</v>
      </c>
      <c r="H51" s="1123">
        <v>14.03</v>
      </c>
      <c r="I51" s="1123">
        <v>15</v>
      </c>
      <c r="J51" s="1123">
        <v>16.66</v>
      </c>
      <c r="K51" s="1123">
        <v>16.66</v>
      </c>
      <c r="L51" s="1123">
        <v>18.27</v>
      </c>
      <c r="M51" s="1123">
        <v>20.28</v>
      </c>
      <c r="N51" s="1123">
        <v>15</v>
      </c>
      <c r="O51" s="1123">
        <v>26.17</v>
      </c>
      <c r="P51" s="1123">
        <v>18.67</v>
      </c>
      <c r="Q51" s="1085"/>
      <c r="R51" s="1085"/>
      <c r="S51" s="1085"/>
      <c r="T51" s="1085"/>
      <c r="U51" s="1085"/>
    </row>
    <row r="52" s="824" customFormat="1" ht="17.25" spans="2:21">
      <c r="B52" s="1121" t="s">
        <v>228</v>
      </c>
      <c r="C52" s="1122" t="s">
        <v>229</v>
      </c>
      <c r="D52" s="1122">
        <v>20</v>
      </c>
      <c r="E52" s="1123">
        <v>9.26</v>
      </c>
      <c r="F52" s="1123">
        <v>12.93</v>
      </c>
      <c r="G52" s="1123">
        <v>13.84</v>
      </c>
      <c r="H52" s="1123">
        <v>15.37</v>
      </c>
      <c r="I52" s="1123">
        <v>17.36</v>
      </c>
      <c r="J52" s="1123">
        <v>19.29</v>
      </c>
      <c r="K52" s="1123">
        <v>19.29</v>
      </c>
      <c r="L52" s="1123">
        <v>20.98</v>
      </c>
      <c r="M52" s="1123">
        <v>23.28</v>
      </c>
      <c r="N52" s="1123">
        <v>17.36</v>
      </c>
      <c r="O52" s="1123">
        <v>28.8</v>
      </c>
      <c r="P52" s="1123">
        <v>21.04</v>
      </c>
      <c r="Q52" s="1085"/>
      <c r="R52" s="1085"/>
      <c r="S52" s="1085"/>
      <c r="T52" s="1085"/>
      <c r="U52" s="1085"/>
    </row>
    <row r="53" s="824" customFormat="1" ht="17.25" spans="2:21">
      <c r="B53" s="1121" t="s">
        <v>228</v>
      </c>
      <c r="C53" s="1122" t="s">
        <v>229</v>
      </c>
      <c r="D53" s="1122">
        <v>25</v>
      </c>
      <c r="E53" s="1123">
        <v>10.03</v>
      </c>
      <c r="F53" s="1123">
        <v>14.16</v>
      </c>
      <c r="G53" s="1123">
        <v>15.05</v>
      </c>
      <c r="H53" s="1123">
        <v>16.72</v>
      </c>
      <c r="I53" s="1123">
        <v>18.87</v>
      </c>
      <c r="J53" s="1123">
        <v>20.96</v>
      </c>
      <c r="K53" s="1123">
        <v>20.96</v>
      </c>
      <c r="L53" s="1123">
        <v>23.74</v>
      </c>
      <c r="M53" s="1123">
        <v>26.35</v>
      </c>
      <c r="N53" s="1123">
        <v>18.87</v>
      </c>
      <c r="O53" s="1123">
        <v>31.95</v>
      </c>
      <c r="P53" s="1123">
        <v>22.54</v>
      </c>
      <c r="Q53" s="1085"/>
      <c r="R53" s="1085"/>
      <c r="S53" s="1085"/>
      <c r="T53" s="1085"/>
      <c r="U53" s="1085"/>
    </row>
    <row r="54" s="824" customFormat="1" ht="17.25" spans="2:21">
      <c r="B54" s="1121" t="s">
        <v>228</v>
      </c>
      <c r="C54" s="1122" t="s">
        <v>229</v>
      </c>
      <c r="D54" s="1122">
        <v>30</v>
      </c>
      <c r="E54" s="1123">
        <v>11.04</v>
      </c>
      <c r="F54" s="1123">
        <v>16.56</v>
      </c>
      <c r="G54" s="1123">
        <v>16.21</v>
      </c>
      <c r="H54" s="1123">
        <v>18</v>
      </c>
      <c r="I54" s="1123">
        <v>20.35</v>
      </c>
      <c r="J54" s="1123">
        <v>22.6</v>
      </c>
      <c r="K54" s="1123">
        <v>22.6</v>
      </c>
      <c r="L54" s="1123">
        <v>26.44</v>
      </c>
      <c r="M54" s="1123">
        <v>29.35</v>
      </c>
      <c r="N54" s="1123">
        <v>20.35</v>
      </c>
      <c r="O54" s="1123">
        <v>34.8</v>
      </c>
      <c r="P54" s="1123">
        <v>24.01</v>
      </c>
      <c r="Q54" s="1085"/>
      <c r="R54" s="1085"/>
      <c r="S54" s="1085"/>
      <c r="T54" s="1085"/>
      <c r="U54" s="1085"/>
    </row>
    <row r="55" s="824" customFormat="1" ht="17.25" spans="2:21">
      <c r="B55" s="1121" t="s">
        <v>228</v>
      </c>
      <c r="C55" s="1122" t="s">
        <v>229</v>
      </c>
      <c r="D55" s="1122">
        <v>40</v>
      </c>
      <c r="E55" s="1123">
        <v>13.92</v>
      </c>
      <c r="F55" s="1123">
        <v>21.6</v>
      </c>
      <c r="G55" s="1123">
        <v>21.05</v>
      </c>
      <c r="H55" s="1123">
        <v>23.38</v>
      </c>
      <c r="I55" s="1123">
        <v>22.26</v>
      </c>
      <c r="J55" s="1123">
        <v>24.73</v>
      </c>
      <c r="K55" s="1123">
        <v>24.73</v>
      </c>
      <c r="L55" s="1123">
        <v>29.83</v>
      </c>
      <c r="M55" s="1123">
        <v>33.12</v>
      </c>
      <c r="N55" s="1123">
        <v>22.26</v>
      </c>
      <c r="O55" s="1123">
        <v>37.69</v>
      </c>
      <c r="P55" s="1123">
        <v>25.93</v>
      </c>
      <c r="Q55" s="1085"/>
      <c r="R55" s="1085"/>
      <c r="S55" s="1085"/>
      <c r="T55" s="1085"/>
      <c r="U55" s="1085"/>
    </row>
    <row r="56" s="824" customFormat="1" ht="17.25" spans="2:21">
      <c r="B56" s="1121" t="s">
        <v>228</v>
      </c>
      <c r="C56" s="1122" t="s">
        <v>229</v>
      </c>
      <c r="D56" s="1122">
        <v>50</v>
      </c>
      <c r="E56" s="1123">
        <v>17.06</v>
      </c>
      <c r="F56" s="1123">
        <v>26.64</v>
      </c>
      <c r="G56" s="1123">
        <v>25.94</v>
      </c>
      <c r="H56" s="1123">
        <v>28.82</v>
      </c>
      <c r="I56" s="1123">
        <v>26.63</v>
      </c>
      <c r="J56" s="1123">
        <v>29.57</v>
      </c>
      <c r="K56" s="1123">
        <v>29.57</v>
      </c>
      <c r="L56" s="1123">
        <v>33.52</v>
      </c>
      <c r="M56" s="1123">
        <v>37.2</v>
      </c>
      <c r="N56" s="1123">
        <v>26.63</v>
      </c>
      <c r="O56" s="1123">
        <v>40.56</v>
      </c>
      <c r="P56" s="1123">
        <v>30.29</v>
      </c>
      <c r="Q56" s="1085"/>
      <c r="R56" s="1085"/>
      <c r="S56" s="1085"/>
      <c r="T56" s="1085"/>
      <c r="U56" s="1085"/>
    </row>
    <row r="57" s="824" customFormat="1" ht="17.25" spans="2:21">
      <c r="B57" s="1121" t="s">
        <v>228</v>
      </c>
      <c r="C57" s="1122" t="s">
        <v>229</v>
      </c>
      <c r="D57" s="1122">
        <v>60</v>
      </c>
      <c r="E57" s="1123">
        <v>20.06</v>
      </c>
      <c r="F57" s="1123">
        <v>30.97</v>
      </c>
      <c r="G57" s="1123">
        <v>30.65</v>
      </c>
      <c r="H57" s="1123">
        <v>34.06</v>
      </c>
      <c r="I57" s="1123">
        <v>30.19</v>
      </c>
      <c r="J57" s="1123">
        <v>33.54</v>
      </c>
      <c r="K57" s="1123">
        <v>33.54</v>
      </c>
      <c r="L57" s="1123">
        <v>37.27</v>
      </c>
      <c r="M57" s="1123">
        <v>41.37</v>
      </c>
      <c r="N57" s="1123">
        <v>30.19</v>
      </c>
      <c r="O57" s="1123">
        <v>43.73</v>
      </c>
      <c r="P57" s="1123">
        <v>33.85</v>
      </c>
      <c r="Q57" s="1085"/>
      <c r="R57" s="1085"/>
      <c r="S57" s="1085"/>
      <c r="T57" s="1085"/>
      <c r="U57" s="1085"/>
    </row>
    <row r="58" s="824" customFormat="1" ht="17.25" spans="2:21">
      <c r="B58" s="1121" t="s">
        <v>228</v>
      </c>
      <c r="C58" s="1122" t="s">
        <v>229</v>
      </c>
      <c r="D58" s="1122">
        <v>70</v>
      </c>
      <c r="E58" s="1123">
        <v>23.74</v>
      </c>
      <c r="F58" s="1123">
        <v>32.91</v>
      </c>
      <c r="G58" s="1123">
        <v>34.78</v>
      </c>
      <c r="H58" s="1123">
        <v>38.64</v>
      </c>
      <c r="I58" s="1123">
        <v>33.16</v>
      </c>
      <c r="J58" s="1123">
        <v>36.85</v>
      </c>
      <c r="K58" s="1123">
        <v>36.85</v>
      </c>
      <c r="L58" s="1123">
        <v>43.58</v>
      </c>
      <c r="M58" s="1123">
        <v>48.37</v>
      </c>
      <c r="N58" s="1123">
        <v>33.16</v>
      </c>
      <c r="O58" s="1123">
        <v>48.97</v>
      </c>
      <c r="P58" s="1123">
        <v>36.84</v>
      </c>
      <c r="Q58" s="1085"/>
      <c r="R58" s="1085"/>
      <c r="S58" s="1085"/>
      <c r="T58" s="1085"/>
      <c r="U58" s="1085"/>
    </row>
    <row r="59" s="824" customFormat="1" ht="17.25" spans="2:21">
      <c r="B59" s="1121" t="s">
        <v>228</v>
      </c>
      <c r="C59" s="1122" t="s">
        <v>229</v>
      </c>
      <c r="D59" s="1122">
        <v>80</v>
      </c>
      <c r="E59" s="1123">
        <v>27.16</v>
      </c>
      <c r="F59" s="1123">
        <v>34.81</v>
      </c>
      <c r="G59" s="1123">
        <v>36.6</v>
      </c>
      <c r="H59" s="1123">
        <v>40.66</v>
      </c>
      <c r="I59" s="1123">
        <v>34.16</v>
      </c>
      <c r="J59" s="1123">
        <v>37.95</v>
      </c>
      <c r="K59" s="1123">
        <v>37.95</v>
      </c>
      <c r="L59" s="1123">
        <v>44.26</v>
      </c>
      <c r="M59" s="1123">
        <v>49.13</v>
      </c>
      <c r="N59" s="1123">
        <v>34.16</v>
      </c>
      <c r="O59" s="1123">
        <v>49.65</v>
      </c>
      <c r="P59" s="1123">
        <v>37.84</v>
      </c>
      <c r="Q59" s="1085"/>
      <c r="R59" s="1085"/>
      <c r="S59" s="1085"/>
      <c r="T59" s="1085"/>
      <c r="U59" s="1085"/>
    </row>
    <row r="60" s="824" customFormat="1" ht="17.25" spans="2:21">
      <c r="B60" s="1121" t="s">
        <v>228</v>
      </c>
      <c r="C60" s="1122" t="s">
        <v>229</v>
      </c>
      <c r="D60" s="1122">
        <v>90</v>
      </c>
      <c r="E60" s="1123">
        <v>31.24</v>
      </c>
      <c r="F60" s="1123">
        <v>37.86</v>
      </c>
      <c r="G60" s="1123">
        <v>39.07</v>
      </c>
      <c r="H60" s="1123">
        <v>43.41</v>
      </c>
      <c r="I60" s="1123">
        <v>35.37</v>
      </c>
      <c r="J60" s="1123">
        <v>39.3</v>
      </c>
      <c r="K60" s="1123">
        <v>39.3</v>
      </c>
      <c r="L60" s="1123">
        <v>45.41</v>
      </c>
      <c r="M60" s="1123">
        <v>50.4</v>
      </c>
      <c r="N60" s="1123">
        <v>35.37</v>
      </c>
      <c r="O60" s="1123">
        <v>52.59</v>
      </c>
      <c r="P60" s="1123">
        <v>39.05</v>
      </c>
      <c r="Q60" s="1085"/>
      <c r="R60" s="1085"/>
      <c r="S60" s="1085"/>
      <c r="T60" s="1085"/>
      <c r="U60" s="1085"/>
    </row>
    <row r="61" s="824" customFormat="1" ht="17.25" spans="2:21">
      <c r="B61" s="1121" t="s">
        <v>228</v>
      </c>
      <c r="C61" s="1122" t="s">
        <v>229</v>
      </c>
      <c r="D61" s="1122">
        <v>100</v>
      </c>
      <c r="E61" s="1123">
        <v>35.33</v>
      </c>
      <c r="F61" s="1123">
        <v>40.9</v>
      </c>
      <c r="G61" s="1123">
        <v>41.55</v>
      </c>
      <c r="H61" s="1123">
        <v>46.17</v>
      </c>
      <c r="I61" s="1123">
        <v>36.61</v>
      </c>
      <c r="J61" s="1123">
        <v>40.67</v>
      </c>
      <c r="K61" s="1123">
        <v>40.67</v>
      </c>
      <c r="L61" s="1123">
        <v>46.57</v>
      </c>
      <c r="M61" s="1123">
        <v>51.69</v>
      </c>
      <c r="N61" s="1123">
        <v>36.61</v>
      </c>
      <c r="O61" s="1123">
        <v>55.54</v>
      </c>
      <c r="P61" s="1123">
        <v>40.28</v>
      </c>
      <c r="Q61" s="1085"/>
      <c r="R61" s="1085"/>
      <c r="S61" s="1085"/>
      <c r="T61" s="1085"/>
      <c r="U61" s="1085"/>
    </row>
    <row r="62" s="824" customFormat="1" ht="17.25" spans="2:21">
      <c r="B62" s="1121" t="s">
        <v>228</v>
      </c>
      <c r="C62" s="1122" t="s">
        <v>229</v>
      </c>
      <c r="D62" s="1122">
        <v>120</v>
      </c>
      <c r="E62" s="1123">
        <v>39.44</v>
      </c>
      <c r="F62" s="1123">
        <v>43.95</v>
      </c>
      <c r="G62" s="1123">
        <v>44.02</v>
      </c>
      <c r="H62" s="1123">
        <v>48.91</v>
      </c>
      <c r="I62" s="1123">
        <v>38.62</v>
      </c>
      <c r="J62" s="1123">
        <v>42.91</v>
      </c>
      <c r="K62" s="1123">
        <v>42.91</v>
      </c>
      <c r="L62" s="1123">
        <v>47.74</v>
      </c>
      <c r="M62" s="1123">
        <v>52.98</v>
      </c>
      <c r="N62" s="1123">
        <v>38.62</v>
      </c>
      <c r="O62" s="1123">
        <v>65.96</v>
      </c>
      <c r="P62" s="1123">
        <v>42.29</v>
      </c>
      <c r="Q62" s="1085"/>
      <c r="R62" s="1085"/>
      <c r="S62" s="1085"/>
      <c r="T62" s="1085"/>
      <c r="U62" s="1085"/>
    </row>
    <row r="63" s="824" customFormat="1" ht="17.25" spans="2:21">
      <c r="B63" s="1121" t="s">
        <v>228</v>
      </c>
      <c r="C63" s="1122" t="s">
        <v>229</v>
      </c>
      <c r="D63" s="1122">
        <v>140</v>
      </c>
      <c r="E63" s="1123">
        <v>43.51</v>
      </c>
      <c r="F63" s="1123">
        <v>47.01</v>
      </c>
      <c r="G63" s="1123">
        <v>46.51</v>
      </c>
      <c r="H63" s="1123">
        <v>51.66</v>
      </c>
      <c r="I63" s="1123">
        <v>42.02</v>
      </c>
      <c r="J63" s="1123">
        <v>46.69</v>
      </c>
      <c r="K63" s="1123">
        <v>46.69</v>
      </c>
      <c r="L63" s="1123">
        <v>50.65</v>
      </c>
      <c r="M63" s="1123">
        <v>56.22</v>
      </c>
      <c r="N63" s="1123">
        <v>42.02</v>
      </c>
      <c r="O63" s="1123">
        <v>76.35</v>
      </c>
      <c r="P63" s="1123">
        <v>45.69</v>
      </c>
      <c r="Q63" s="1085"/>
      <c r="R63" s="1085"/>
      <c r="S63" s="1085"/>
      <c r="T63" s="1085"/>
      <c r="U63" s="1085"/>
    </row>
    <row r="64" s="824" customFormat="1" ht="17.25" spans="2:21">
      <c r="B64" s="1121" t="s">
        <v>228</v>
      </c>
      <c r="C64" s="1122" t="s">
        <v>229</v>
      </c>
      <c r="D64" s="1122">
        <v>160</v>
      </c>
      <c r="E64" s="1123">
        <v>47.61</v>
      </c>
      <c r="F64" s="1123">
        <v>50.03</v>
      </c>
      <c r="G64" s="1123">
        <v>48.96</v>
      </c>
      <c r="H64" s="1123">
        <v>54.4</v>
      </c>
      <c r="I64" s="1123">
        <v>45.32</v>
      </c>
      <c r="J64" s="1123">
        <v>50.35</v>
      </c>
      <c r="K64" s="1123">
        <v>50.35</v>
      </c>
      <c r="L64" s="1123">
        <v>55.03</v>
      </c>
      <c r="M64" s="1123">
        <v>61.08</v>
      </c>
      <c r="N64" s="1123">
        <v>45.32</v>
      </c>
      <c r="O64" s="1123">
        <v>86.77</v>
      </c>
      <c r="P64" s="1123">
        <v>48.99</v>
      </c>
      <c r="Q64" s="1085"/>
      <c r="R64" s="1085"/>
      <c r="S64" s="1085"/>
      <c r="T64" s="1085"/>
      <c r="U64" s="1085"/>
    </row>
    <row r="65" s="824" customFormat="1" ht="17.25" spans="2:21">
      <c r="B65" s="1121" t="s">
        <v>228</v>
      </c>
      <c r="C65" s="1122" t="s">
        <v>229</v>
      </c>
      <c r="D65" s="1122">
        <v>180</v>
      </c>
      <c r="E65" s="1123">
        <v>51.72</v>
      </c>
      <c r="F65" s="1123">
        <v>53.09</v>
      </c>
      <c r="G65" s="1123">
        <v>51.45</v>
      </c>
      <c r="H65" s="1123">
        <v>57.16</v>
      </c>
      <c r="I65" s="1123">
        <v>49.31</v>
      </c>
      <c r="J65" s="1123">
        <v>54.78</v>
      </c>
      <c r="K65" s="1123">
        <v>54.78</v>
      </c>
      <c r="L65" s="1123">
        <v>59.33</v>
      </c>
      <c r="M65" s="1123">
        <v>65.86</v>
      </c>
      <c r="N65" s="1123">
        <v>49.31</v>
      </c>
      <c r="O65" s="1123">
        <v>97.2</v>
      </c>
      <c r="P65" s="1123">
        <v>52.98</v>
      </c>
      <c r="Q65" s="1085"/>
      <c r="R65" s="1085"/>
      <c r="S65" s="1085"/>
      <c r="T65" s="1085"/>
      <c r="U65" s="1085"/>
    </row>
    <row r="66" s="824" customFormat="1" ht="17.25" spans="2:21">
      <c r="B66" s="1121" t="s">
        <v>228</v>
      </c>
      <c r="C66" s="1122" t="s">
        <v>229</v>
      </c>
      <c r="D66" s="1122">
        <v>200</v>
      </c>
      <c r="E66" s="1123">
        <v>55.8</v>
      </c>
      <c r="F66" s="1123">
        <v>56.14</v>
      </c>
      <c r="G66" s="1123">
        <v>53.91</v>
      </c>
      <c r="H66" s="1123">
        <v>59.9</v>
      </c>
      <c r="I66" s="1123">
        <v>53.32</v>
      </c>
      <c r="J66" s="1123">
        <v>59.25</v>
      </c>
      <c r="K66" s="1123">
        <v>59.25</v>
      </c>
      <c r="L66" s="1123">
        <v>65.46</v>
      </c>
      <c r="M66" s="1123">
        <v>72.65</v>
      </c>
      <c r="N66" s="1123">
        <v>53.32</v>
      </c>
      <c r="O66" s="1123">
        <v>107.64</v>
      </c>
      <c r="P66" s="1123">
        <v>57</v>
      </c>
      <c r="Q66" s="1085"/>
      <c r="R66" s="1085"/>
      <c r="S66" s="1085"/>
      <c r="T66" s="1085"/>
      <c r="U66" s="1085"/>
    </row>
    <row r="67" s="824" customFormat="1" ht="17.25" spans="2:21">
      <c r="B67" s="1121" t="s">
        <v>228</v>
      </c>
      <c r="C67" s="1121" t="s">
        <v>230</v>
      </c>
      <c r="D67" s="1122">
        <v>9999999.99</v>
      </c>
      <c r="E67" s="1123">
        <v>0.81</v>
      </c>
      <c r="F67" s="1123">
        <v>0.81</v>
      </c>
      <c r="G67" s="1123">
        <v>0.78</v>
      </c>
      <c r="H67" s="1123">
        <v>0.87</v>
      </c>
      <c r="I67" s="1123">
        <v>0.76</v>
      </c>
      <c r="J67" s="1123">
        <v>0.85</v>
      </c>
      <c r="K67" s="1123">
        <v>0.85</v>
      </c>
      <c r="L67" s="1123">
        <v>0.95</v>
      </c>
      <c r="M67" s="1123">
        <v>1.05</v>
      </c>
      <c r="N67" s="1123">
        <v>0.76</v>
      </c>
      <c r="O67" s="1123">
        <v>1.54</v>
      </c>
      <c r="P67" s="1123">
        <v>0.29</v>
      </c>
      <c r="Q67" s="1085"/>
      <c r="R67" s="1085"/>
      <c r="S67" s="1085"/>
      <c r="T67" s="1085"/>
      <c r="U67" s="1085"/>
    </row>
    <row r="68" s="1081" customFormat="1" ht="33" customHeight="1" spans="2:21">
      <c r="B68" s="1124" t="s">
        <v>401</v>
      </c>
      <c r="C68" s="1124"/>
      <c r="D68" s="1108"/>
      <c r="E68" s="1108"/>
      <c r="F68" s="1108"/>
      <c r="G68" s="1108"/>
      <c r="H68" s="1108"/>
      <c r="I68" s="1109"/>
      <c r="J68" s="1110"/>
      <c r="K68" s="1111"/>
      <c r="L68" s="1111"/>
      <c r="M68" s="1111"/>
      <c r="N68" s="1111"/>
      <c r="O68" s="1111"/>
      <c r="P68" s="1111"/>
      <c r="Q68" s="1111"/>
      <c r="R68" s="1111"/>
    </row>
    <row r="69" s="1081" customFormat="1" ht="33" customHeight="1" spans="2:21">
      <c r="B69" s="1124" t="s">
        <v>402</v>
      </c>
      <c r="C69" s="1124"/>
      <c r="D69" s="1108"/>
      <c r="E69" s="1108"/>
      <c r="F69" s="1108"/>
      <c r="G69" s="1108"/>
      <c r="H69" s="1108"/>
      <c r="I69" s="1109"/>
      <c r="J69" s="1110"/>
      <c r="K69" s="1111"/>
      <c r="L69" s="1111"/>
      <c r="M69" s="1111"/>
      <c r="N69" s="1111"/>
      <c r="O69" s="1111"/>
      <c r="P69" s="1111"/>
      <c r="Q69" s="1111"/>
      <c r="R69" s="1111"/>
    </row>
    <row r="70" s="1081" customFormat="1" ht="33" customHeight="1" spans="2:21">
      <c r="B70" s="1124" t="s">
        <v>403</v>
      </c>
      <c r="C70" s="1124"/>
      <c r="D70" s="1108"/>
      <c r="E70" s="1108"/>
      <c r="F70" s="1108"/>
      <c r="G70" s="1108"/>
      <c r="H70" s="1108"/>
      <c r="I70" s="1109"/>
      <c r="J70" s="1110"/>
      <c r="K70" s="1111"/>
      <c r="L70" s="1111"/>
      <c r="M70" s="1111"/>
      <c r="N70" s="1111"/>
      <c r="O70" s="1111"/>
      <c r="P70" s="1111"/>
      <c r="Q70" s="1111"/>
      <c r="R70" s="1111"/>
    </row>
    <row r="71" s="1081" customFormat="1" ht="33" customHeight="1" spans="2:21">
      <c r="B71" s="1124" t="s">
        <v>404</v>
      </c>
      <c r="C71" s="1124"/>
      <c r="D71" s="1108"/>
      <c r="E71" s="1108"/>
      <c r="F71" s="1108"/>
      <c r="G71" s="1108"/>
      <c r="H71" s="1108"/>
      <c r="I71" s="1109"/>
      <c r="J71" s="1110"/>
      <c r="K71" s="1111"/>
      <c r="L71" s="1111"/>
      <c r="M71" s="1111"/>
      <c r="N71" s="1111"/>
      <c r="O71" s="1111"/>
      <c r="P71" s="1111"/>
      <c r="Q71" s="1111"/>
      <c r="R71" s="1111"/>
    </row>
    <row r="72" s="1081" customFormat="1" ht="33" customHeight="1" spans="2:21">
      <c r="B72" s="1124" t="s">
        <v>405</v>
      </c>
      <c r="C72" s="1124"/>
      <c r="D72" s="1108"/>
      <c r="E72" s="1108"/>
      <c r="F72" s="1108"/>
      <c r="G72" s="1108"/>
      <c r="H72" s="1108"/>
      <c r="I72" s="1109"/>
      <c r="J72" s="1110"/>
      <c r="K72" s="1111"/>
      <c r="L72" s="1111"/>
      <c r="M72" s="1111"/>
      <c r="N72" s="1111"/>
      <c r="O72" s="1111"/>
      <c r="P72" s="1111"/>
      <c r="Q72" s="1111"/>
      <c r="R72" s="1111"/>
    </row>
    <row r="73" s="1081" customFormat="1" ht="33" customHeight="1" spans="2:21">
      <c r="B73" s="1124" t="s">
        <v>406</v>
      </c>
      <c r="C73" s="1124"/>
      <c r="D73" s="1108"/>
      <c r="E73" s="1108"/>
      <c r="F73" s="1108"/>
      <c r="G73" s="1108"/>
      <c r="H73" s="1108"/>
      <c r="I73" s="1109"/>
      <c r="J73" s="1110"/>
      <c r="K73" s="1111"/>
      <c r="L73" s="1111"/>
      <c r="M73" s="1111"/>
      <c r="N73" s="1111"/>
      <c r="O73" s="1111"/>
      <c r="P73" s="1111"/>
      <c r="Q73" s="1111"/>
      <c r="R73" s="1111"/>
    </row>
    <row r="74" s="1081" customFormat="1" ht="33" customHeight="1" spans="2:21">
      <c r="B74" s="1124" t="s">
        <v>407</v>
      </c>
      <c r="C74" s="1124"/>
      <c r="D74" s="1108"/>
      <c r="E74" s="1108"/>
      <c r="F74" s="1108"/>
      <c r="G74" s="1108"/>
      <c r="H74" s="1108"/>
      <c r="I74" s="1109"/>
      <c r="J74" s="1110"/>
      <c r="K74" s="1111"/>
      <c r="L74" s="1111"/>
      <c r="M74" s="1111"/>
      <c r="N74" s="1111"/>
      <c r="O74" s="1111"/>
      <c r="P74" s="1111"/>
      <c r="Q74" s="1111"/>
      <c r="R74" s="1111"/>
    </row>
    <row r="75" s="1081" customFormat="1" ht="13.5" customHeight="1" spans="2:21">
      <c r="B75" s="1125" t="s">
        <v>238</v>
      </c>
      <c r="C75" s="1125"/>
      <c r="D75" s="1108"/>
      <c r="E75" s="1108"/>
      <c r="F75" s="1108"/>
      <c r="G75" s="1108"/>
      <c r="H75" s="1108"/>
      <c r="I75" s="1109"/>
      <c r="J75" s="1111"/>
      <c r="K75" s="1111"/>
      <c r="L75" s="1111"/>
      <c r="M75" s="1111"/>
      <c r="N75" s="1111"/>
      <c r="O75" s="1111"/>
      <c r="P75" s="1111"/>
      <c r="Q75" s="1111"/>
      <c r="R75" s="1111"/>
    </row>
    <row r="76" s="1081" customFormat="1" spans="2:21">
      <c r="B76" s="1125" t="s">
        <v>408</v>
      </c>
      <c r="C76" s="1125"/>
      <c r="D76" s="1108"/>
      <c r="E76" s="1108"/>
      <c r="F76" s="1108"/>
      <c r="G76" s="1108"/>
      <c r="H76" s="1108"/>
      <c r="I76" s="1109"/>
      <c r="J76" s="1111"/>
      <c r="K76" s="1111"/>
      <c r="L76" s="1111"/>
      <c r="M76" s="1111"/>
      <c r="N76" s="1111"/>
      <c r="O76" s="1111"/>
      <c r="P76" s="1111"/>
      <c r="Q76" s="1111"/>
      <c r="R76" s="1111"/>
    </row>
    <row r="77" s="1081" customFormat="1" spans="2:21">
      <c r="B77" s="1125" t="s">
        <v>240</v>
      </c>
      <c r="C77" s="1125"/>
      <c r="D77" s="1108"/>
      <c r="E77" s="1108"/>
      <c r="F77" s="1108"/>
      <c r="G77" s="1108"/>
      <c r="H77" s="1108"/>
      <c r="I77" s="1109"/>
      <c r="J77" s="1111"/>
      <c r="K77" s="1111"/>
      <c r="L77" s="1111"/>
      <c r="M77" s="1111"/>
      <c r="N77" s="1111"/>
      <c r="O77" s="1111"/>
      <c r="P77" s="1111"/>
      <c r="Q77" s="1111"/>
      <c r="R77" s="1111"/>
    </row>
    <row r="80" s="1081" customFormat="1" ht="33" customHeight="1" spans="2:21">
      <c r="B80" s="1126" t="s">
        <v>241</v>
      </c>
      <c r="C80" s="1127"/>
      <c r="D80" s="1108"/>
      <c r="E80" s="1108"/>
      <c r="F80" s="1108"/>
      <c r="G80" s="1108"/>
      <c r="H80" s="1108"/>
      <c r="I80" s="1109"/>
      <c r="J80" s="1110"/>
      <c r="K80" s="1111"/>
      <c r="L80" s="1111"/>
      <c r="M80" s="1111"/>
      <c r="N80" s="1111"/>
      <c r="O80" s="1111"/>
      <c r="P80" s="1111"/>
      <c r="Q80" s="1111"/>
      <c r="R80" s="1111"/>
    </row>
    <row r="81" s="1081" customFormat="1" ht="13.5" customHeight="1" spans="2:27">
      <c r="B81" s="1108" t="s">
        <v>409</v>
      </c>
      <c r="C81" s="1108"/>
      <c r="D81" s="1108"/>
      <c r="E81" s="1108"/>
      <c r="F81" s="1108"/>
      <c r="G81" s="1108"/>
      <c r="H81" s="1108"/>
      <c r="I81" s="1109"/>
      <c r="J81" s="1111"/>
      <c r="K81" s="1111"/>
      <c r="L81" s="1111"/>
      <c r="M81" s="1111"/>
      <c r="N81" s="1111"/>
      <c r="O81" s="1111"/>
      <c r="P81" s="1111"/>
      <c r="Q81" s="1111"/>
      <c r="R81" s="1111"/>
    </row>
    <row r="82" s="1081" customFormat="1" spans="2:27">
      <c r="B82" s="1108" t="s">
        <v>243</v>
      </c>
      <c r="C82" s="1108"/>
      <c r="D82" s="1108"/>
      <c r="E82" s="1108"/>
      <c r="F82" s="1108"/>
      <c r="G82" s="1108"/>
      <c r="H82" s="1108"/>
      <c r="I82" s="1109"/>
      <c r="J82" s="1111"/>
      <c r="K82" s="1111"/>
      <c r="L82" s="1111"/>
      <c r="M82" s="1111"/>
      <c r="N82" s="1111"/>
      <c r="O82" s="1111"/>
      <c r="P82" s="1111"/>
      <c r="Q82" s="1111"/>
      <c r="R82" s="1111"/>
    </row>
    <row r="83" s="1081" customFormat="1" spans="2:27">
      <c r="B83" s="1108" t="s">
        <v>244</v>
      </c>
      <c r="C83" s="1108"/>
      <c r="D83" s="1108"/>
      <c r="E83" s="1108"/>
      <c r="F83" s="1108"/>
      <c r="G83" s="1108"/>
      <c r="H83" s="1108"/>
      <c r="I83" s="1109"/>
      <c r="J83" s="1111"/>
      <c r="K83" s="1111"/>
      <c r="L83" s="1111"/>
      <c r="M83" s="1111"/>
      <c r="N83" s="1111"/>
      <c r="O83" s="1111"/>
      <c r="P83" s="1111"/>
      <c r="Q83" s="1111"/>
      <c r="R83" s="1111"/>
    </row>
    <row r="84" s="1081" customFormat="1" ht="13.5" customHeight="1" spans="2:27">
      <c r="B84" s="1108" t="s">
        <v>245</v>
      </c>
      <c r="C84" s="1108"/>
      <c r="D84" s="1108"/>
      <c r="E84" s="1108"/>
      <c r="F84" s="1108"/>
      <c r="G84" s="1108"/>
      <c r="H84" s="1108"/>
      <c r="I84" s="1109"/>
      <c r="J84" s="1111"/>
      <c r="K84" s="1111"/>
      <c r="L84" s="1111"/>
      <c r="M84" s="1111"/>
      <c r="N84" s="1111"/>
      <c r="O84" s="1111"/>
      <c r="P84" s="1111"/>
      <c r="Q84" s="1111"/>
      <c r="R84" s="1111"/>
    </row>
    <row r="85" s="1081" customFormat="1" spans="2:27">
      <c r="B85" s="1128" t="s">
        <v>246</v>
      </c>
      <c r="C85" s="1128"/>
      <c r="D85" s="1128"/>
      <c r="E85" s="1128"/>
      <c r="F85" s="1128"/>
      <c r="G85" s="1108"/>
      <c r="H85" s="1108"/>
      <c r="I85" s="1109"/>
      <c r="J85" s="1111"/>
      <c r="K85" s="1111"/>
      <c r="L85" s="1111"/>
      <c r="M85" s="1111"/>
      <c r="N85" s="1111"/>
      <c r="O85" s="1111"/>
      <c r="P85" s="1111"/>
      <c r="Q85" s="1111"/>
      <c r="R85" s="1111"/>
    </row>
    <row r="86" s="1081" customFormat="1" ht="14.1" customHeight="1" spans="2:27">
      <c r="B86" s="1108" t="s">
        <v>247</v>
      </c>
      <c r="C86" s="1108"/>
      <c r="D86" s="1108"/>
      <c r="E86" s="1108"/>
      <c r="F86" s="1108"/>
      <c r="G86" s="1108"/>
      <c r="H86" s="1108"/>
      <c r="I86" s="1109"/>
      <c r="J86" s="1111"/>
      <c r="K86" s="1111"/>
      <c r="L86" s="1111"/>
      <c r="M86" s="1111"/>
      <c r="N86" s="1111"/>
      <c r="O86" s="1111"/>
      <c r="P86" s="1111"/>
      <c r="Q86" s="1111"/>
      <c r="R86" s="1111"/>
    </row>
    <row r="87" s="1081" customFormat="1" spans="2:27">
      <c r="B87" s="1108" t="s">
        <v>248</v>
      </c>
      <c r="C87" s="1108"/>
      <c r="D87" s="1108"/>
      <c r="E87" s="1108"/>
      <c r="F87" s="1108"/>
      <c r="G87" s="1108"/>
      <c r="H87" s="1108"/>
      <c r="I87" s="1109"/>
      <c r="J87" s="1111"/>
      <c r="K87" s="1111"/>
      <c r="L87" s="1111"/>
      <c r="M87" s="1111"/>
      <c r="N87" s="1111"/>
      <c r="O87" s="1111"/>
      <c r="P87" s="1111"/>
      <c r="Q87" s="1111"/>
      <c r="R87" s="1111"/>
    </row>
    <row r="88" s="1081" customFormat="1" ht="74.45" customHeight="1" spans="2:27">
      <c r="B88" s="1128" t="s">
        <v>249</v>
      </c>
      <c r="C88" s="1128"/>
      <c r="D88" s="1128"/>
      <c r="E88" s="1128"/>
      <c r="F88" s="1128"/>
      <c r="G88" s="1128"/>
      <c r="H88" s="1128"/>
      <c r="I88" s="1129"/>
      <c r="J88" s="1111"/>
      <c r="K88" s="1111"/>
      <c r="L88" s="1111"/>
      <c r="M88" s="1111"/>
      <c r="N88" s="1111"/>
      <c r="O88" s="1111"/>
      <c r="P88" s="1111"/>
      <c r="Q88" s="1111"/>
      <c r="R88" s="1111"/>
    </row>
    <row r="89" s="1081" customFormat="1" ht="14.1" customHeight="1" spans="2:27">
      <c r="B89" s="1108" t="s">
        <v>250</v>
      </c>
      <c r="C89" s="1108"/>
      <c r="D89" s="1108"/>
      <c r="E89" s="1108"/>
      <c r="F89" s="1108"/>
      <c r="G89" s="1108"/>
      <c r="H89" s="1108"/>
      <c r="I89" s="1109"/>
      <c r="J89" s="1111"/>
      <c r="K89" s="1111"/>
      <c r="L89" s="1111"/>
      <c r="M89" s="1111"/>
      <c r="N89" s="1111"/>
      <c r="O89" s="1111"/>
      <c r="P89" s="1111"/>
      <c r="Q89" s="1111"/>
      <c r="R89" s="1111"/>
    </row>
    <row r="90" s="1082" customFormat="1" spans="2:27">
      <c r="B90" s="1083" t="s">
        <v>251</v>
      </c>
      <c r="C90" s="1083"/>
      <c r="D90" s="1083"/>
      <c r="E90" s="1130"/>
      <c r="F90" s="1130"/>
      <c r="G90" s="1130"/>
      <c r="H90" s="1131"/>
      <c r="I90" s="1132"/>
    </row>
    <row r="91" s="1082" customFormat="1" spans="2:27">
      <c r="B91" s="1133" t="s">
        <v>252</v>
      </c>
      <c r="C91" s="1083"/>
      <c r="D91" s="1083"/>
      <c r="E91" s="1130"/>
      <c r="F91" s="1130"/>
      <c r="G91" s="1130"/>
      <c r="H91" s="1131"/>
      <c r="I91" s="1132"/>
    </row>
    <row r="92" s="1083" customFormat="1" spans="2:27">
      <c r="B92" s="1302" t="s">
        <v>253</v>
      </c>
      <c r="C92" s="1134"/>
      <c r="D92" s="1134"/>
      <c r="E92" s="1134"/>
      <c r="F92" s="1134"/>
      <c r="G92" s="1134"/>
      <c r="H92" s="1134"/>
      <c r="I92" s="1134"/>
      <c r="J92" s="1134"/>
      <c r="K92" s="1134"/>
      <c r="L92" s="1134"/>
      <c r="M92" s="1134"/>
      <c r="N92" s="1134"/>
      <c r="O92" s="1134"/>
      <c r="P92" s="1134"/>
      <c r="Q92" s="1134"/>
      <c r="R92" s="1134"/>
      <c r="S92" s="1134"/>
      <c r="T92" s="1134"/>
      <c r="U92" s="1134"/>
      <c r="V92" s="1134"/>
      <c r="W92" s="1134"/>
      <c r="X92" s="1134"/>
      <c r="Y92" s="1134"/>
      <c r="Z92" s="1134"/>
      <c r="AA92" s="1134"/>
    </row>
    <row r="93" s="1082" customFormat="1" spans="2:27">
      <c r="B93" s="1082" t="s">
        <v>254</v>
      </c>
      <c r="C93" s="1135"/>
      <c r="D93" s="1135"/>
      <c r="E93" s="1135"/>
      <c r="F93" s="1135"/>
      <c r="G93" s="1135"/>
      <c r="H93" s="1135"/>
      <c r="I93" s="1135"/>
      <c r="J93" s="1135"/>
      <c r="K93" s="1135"/>
      <c r="L93" s="1135"/>
      <c r="M93" s="1135"/>
      <c r="N93" s="1135"/>
      <c r="O93" s="1135"/>
      <c r="P93" s="1135"/>
      <c r="Q93" s="1135"/>
      <c r="R93" s="1135"/>
      <c r="S93" s="1135"/>
      <c r="T93" s="1135"/>
      <c r="U93" s="1135"/>
      <c r="V93" s="1135"/>
      <c r="W93" s="1135"/>
      <c r="X93" s="1135"/>
      <c r="Y93" s="1135"/>
      <c r="Z93" s="1135"/>
      <c r="AA93" s="1135"/>
    </row>
    <row r="94" s="1082" customFormat="1" ht="33" spans="2:27">
      <c r="B94" s="412" t="s">
        <v>255</v>
      </c>
      <c r="C94" s="412" t="s">
        <v>256</v>
      </c>
      <c r="D94" s="412" t="s">
        <v>257</v>
      </c>
      <c r="E94" s="412" t="s">
        <v>219</v>
      </c>
      <c r="F94" s="412" t="s">
        <v>258</v>
      </c>
      <c r="G94" s="610" t="s">
        <v>259</v>
      </c>
      <c r="H94" s="412" t="s">
        <v>260</v>
      </c>
      <c r="I94" s="1135"/>
      <c r="J94" s="1135"/>
      <c r="K94" s="1135"/>
      <c r="L94" s="1135"/>
      <c r="M94" s="1135"/>
      <c r="N94" s="1135"/>
      <c r="O94" s="1135"/>
      <c r="P94" s="1135"/>
      <c r="Q94" s="1135"/>
      <c r="R94" s="1135"/>
      <c r="S94" s="1135"/>
      <c r="T94" s="1135"/>
      <c r="U94" s="1135"/>
      <c r="V94" s="1135"/>
      <c r="W94" s="1135"/>
      <c r="X94" s="1135"/>
      <c r="Y94" s="1135"/>
      <c r="Z94" s="1135"/>
      <c r="AA94" s="1135"/>
    </row>
    <row r="95" s="1082" customFormat="1" spans="2:27">
      <c r="B95" s="1136" t="s">
        <v>261</v>
      </c>
      <c r="C95" s="1137" t="s">
        <v>262</v>
      </c>
      <c r="D95" s="1138" t="s">
        <v>263</v>
      </c>
      <c r="E95" s="1138" t="s">
        <v>180</v>
      </c>
      <c r="F95" s="1138" t="s">
        <v>264</v>
      </c>
      <c r="G95" s="1139" t="s">
        <v>265</v>
      </c>
      <c r="H95" s="1140">
        <v>13.05</v>
      </c>
      <c r="I95" s="1135"/>
      <c r="J95" s="1135"/>
      <c r="K95" s="1135"/>
      <c r="L95" s="1135"/>
      <c r="M95" s="1135"/>
      <c r="N95" s="1135"/>
      <c r="O95" s="1135"/>
      <c r="P95" s="1135"/>
      <c r="Q95" s="1135"/>
      <c r="R95" s="1135"/>
      <c r="S95" s="1135"/>
      <c r="T95" s="1135"/>
      <c r="U95" s="1135"/>
      <c r="V95" s="1135"/>
      <c r="W95" s="1135"/>
      <c r="X95" s="1135"/>
      <c r="Y95" s="1135"/>
      <c r="Z95" s="1135"/>
      <c r="AA95" s="1135"/>
    </row>
    <row r="96" s="1082" customFormat="1" spans="2:27">
      <c r="B96" s="1141"/>
      <c r="C96" s="1142"/>
      <c r="D96" s="1138" t="s">
        <v>266</v>
      </c>
      <c r="E96" s="1138" t="s">
        <v>267</v>
      </c>
      <c r="F96" s="1138" t="s">
        <v>264</v>
      </c>
      <c r="G96" s="1143"/>
      <c r="H96" s="1144"/>
      <c r="I96" s="1135"/>
      <c r="J96" s="1135"/>
      <c r="K96" s="1133"/>
      <c r="L96" s="1135"/>
      <c r="M96" s="1135"/>
      <c r="N96" s="1135"/>
      <c r="O96" s="1135"/>
      <c r="P96" s="1135"/>
      <c r="Q96" s="1135"/>
      <c r="R96" s="1135"/>
      <c r="S96" s="1135"/>
      <c r="T96" s="1135"/>
      <c r="U96" s="1135"/>
      <c r="V96" s="1135"/>
      <c r="W96" s="1135"/>
      <c r="X96" s="1135"/>
      <c r="Y96" s="1135"/>
      <c r="Z96" s="1135"/>
      <c r="AA96" s="1135"/>
    </row>
    <row r="97" s="1082" customFormat="1" spans="2:27">
      <c r="B97" s="1145"/>
      <c r="C97" s="1146"/>
      <c r="D97" s="1138" t="s">
        <v>268</v>
      </c>
      <c r="E97" s="1138" t="s">
        <v>267</v>
      </c>
      <c r="F97" s="1138" t="s">
        <v>264</v>
      </c>
      <c r="G97" s="1147"/>
      <c r="H97" s="1148"/>
      <c r="I97" s="1135"/>
      <c r="J97" s="1135"/>
      <c r="K97" s="1135"/>
      <c r="L97" s="1135"/>
      <c r="M97" s="1135"/>
      <c r="N97" s="1135"/>
      <c r="O97" s="1135"/>
      <c r="P97" s="1135"/>
      <c r="Q97" s="1135"/>
      <c r="R97" s="1135"/>
      <c r="S97" s="1135"/>
      <c r="T97" s="1135"/>
      <c r="U97" s="1135"/>
      <c r="V97" s="1135"/>
      <c r="W97" s="1135"/>
      <c r="X97" s="1135"/>
      <c r="Y97" s="1135"/>
      <c r="Z97" s="1135"/>
      <c r="AA97" s="1135"/>
    </row>
    <row r="98" s="1082" customFormat="1" ht="214.5" spans="2:27">
      <c r="B98" s="1149" t="s">
        <v>269</v>
      </c>
      <c r="C98" s="1150" t="s">
        <v>270</v>
      </c>
      <c r="D98" s="1138" t="s">
        <v>263</v>
      </c>
      <c r="E98" s="1138" t="s">
        <v>180</v>
      </c>
      <c r="F98" s="1138" t="s">
        <v>264</v>
      </c>
      <c r="G98" s="1151" t="s">
        <v>271</v>
      </c>
      <c r="H98" s="1152" t="s">
        <v>272</v>
      </c>
      <c r="I98" s="1135"/>
      <c r="J98" s="1135"/>
      <c r="K98" s="1135"/>
      <c r="L98" s="1135"/>
      <c r="M98" s="1135"/>
      <c r="N98" s="1135"/>
      <c r="O98" s="1135"/>
      <c r="P98" s="1135"/>
      <c r="Q98" s="1135"/>
      <c r="R98" s="1135"/>
      <c r="S98" s="1135"/>
      <c r="T98" s="1135"/>
      <c r="U98" s="1135"/>
      <c r="V98" s="1135"/>
      <c r="W98" s="1135"/>
      <c r="X98" s="1135"/>
      <c r="Y98" s="1135"/>
      <c r="Z98" s="1135"/>
      <c r="AA98" s="1135"/>
    </row>
    <row r="99" s="1082" customFormat="1" ht="165" spans="2:27">
      <c r="B99" s="1149" t="s">
        <v>273</v>
      </c>
      <c r="C99" s="1153" t="s">
        <v>274</v>
      </c>
      <c r="D99" s="1138" t="s">
        <v>267</v>
      </c>
      <c r="E99" s="1138" t="s">
        <v>267</v>
      </c>
      <c r="F99" s="1138" t="s">
        <v>264</v>
      </c>
      <c r="G99" s="1151" t="s">
        <v>271</v>
      </c>
      <c r="H99" s="1152" t="s">
        <v>423</v>
      </c>
      <c r="I99" s="1135"/>
      <c r="J99" s="1135"/>
      <c r="K99" s="1135"/>
      <c r="L99" s="1135"/>
      <c r="M99" s="1135"/>
      <c r="N99" s="1135"/>
      <c r="O99" s="1135"/>
      <c r="P99" s="1135"/>
      <c r="Q99" s="1135"/>
      <c r="R99" s="1135"/>
      <c r="S99" s="1135"/>
      <c r="T99" s="1135"/>
      <c r="U99" s="1135"/>
      <c r="V99" s="1135"/>
      <c r="W99" s="1135"/>
      <c r="X99" s="1135"/>
      <c r="Y99" s="1135"/>
      <c r="Z99" s="1135"/>
      <c r="AA99" s="1135"/>
    </row>
    <row r="100" s="1082" customFormat="1" ht="346.5" spans="2:27">
      <c r="B100" s="1149" t="s">
        <v>276</v>
      </c>
      <c r="C100" s="1150" t="s">
        <v>277</v>
      </c>
      <c r="D100" s="1138" t="s">
        <v>263</v>
      </c>
      <c r="E100" s="1138" t="s">
        <v>180</v>
      </c>
      <c r="F100" s="1138" t="s">
        <v>264</v>
      </c>
      <c r="G100" s="1151" t="s">
        <v>271</v>
      </c>
      <c r="H100" s="1152" t="s">
        <v>278</v>
      </c>
      <c r="I100" s="824"/>
      <c r="J100" s="1135"/>
      <c r="K100" s="1135"/>
      <c r="L100" s="1135"/>
      <c r="M100" s="1135"/>
      <c r="N100" s="1135"/>
      <c r="O100" s="1135"/>
      <c r="P100" s="1135"/>
      <c r="Q100" s="1135"/>
      <c r="R100" s="1135"/>
      <c r="S100" s="1135"/>
      <c r="T100" s="1135"/>
      <c r="U100" s="1135"/>
      <c r="V100" s="1135"/>
      <c r="W100" s="1135"/>
      <c r="X100" s="1135"/>
      <c r="Y100" s="1135"/>
      <c r="Z100" s="1135"/>
      <c r="AA100" s="1135"/>
    </row>
    <row r="101" s="1082" customFormat="1" ht="231" spans="2:27">
      <c r="B101" s="1149" t="s">
        <v>279</v>
      </c>
      <c r="C101" s="1153" t="s">
        <v>280</v>
      </c>
      <c r="D101" s="1138" t="s">
        <v>263</v>
      </c>
      <c r="E101" s="1138" t="s">
        <v>180</v>
      </c>
      <c r="F101" s="1138" t="s">
        <v>264</v>
      </c>
      <c r="G101" s="1151" t="s">
        <v>271</v>
      </c>
      <c r="H101" s="1154" t="s">
        <v>424</v>
      </c>
      <c r="I101" s="1135"/>
      <c r="J101" s="1135"/>
      <c r="K101" s="1135"/>
      <c r="L101" s="1135"/>
      <c r="M101" s="1135"/>
      <c r="N101" s="1135"/>
      <c r="O101" s="1135"/>
      <c r="P101" s="1135"/>
      <c r="Q101" s="1135"/>
      <c r="R101" s="1135"/>
      <c r="S101" s="1135"/>
      <c r="T101" s="1135"/>
      <c r="U101" s="1135"/>
      <c r="V101" s="1135"/>
      <c r="W101" s="1135"/>
      <c r="X101" s="1135"/>
      <c r="Y101" s="1135"/>
      <c r="Z101" s="1135"/>
      <c r="AA101" s="1135"/>
    </row>
    <row r="102" s="1082" customFormat="1" spans="2:27">
      <c r="B102" s="1136" t="s">
        <v>282</v>
      </c>
      <c r="C102" s="1137" t="s">
        <v>283</v>
      </c>
      <c r="D102" s="1138" t="s">
        <v>263</v>
      </c>
      <c r="E102" s="1138" t="s">
        <v>180</v>
      </c>
      <c r="F102" s="1138" t="s">
        <v>264</v>
      </c>
      <c r="G102" s="1139" t="s">
        <v>265</v>
      </c>
      <c r="H102" s="1140">
        <v>65.7</v>
      </c>
      <c r="I102" s="1155"/>
      <c r="J102" s="1135"/>
      <c r="K102" s="1135"/>
      <c r="L102" s="1135"/>
      <c r="M102" s="1135"/>
      <c r="N102" s="1135"/>
      <c r="O102" s="1135"/>
      <c r="P102" s="1135"/>
      <c r="Q102" s="1135"/>
      <c r="R102" s="1135"/>
      <c r="S102" s="1135"/>
      <c r="T102" s="1135"/>
      <c r="U102" s="1135"/>
      <c r="V102" s="1135"/>
      <c r="W102" s="1135"/>
      <c r="X102" s="1135"/>
      <c r="Y102" s="1135"/>
      <c r="Z102" s="1135"/>
      <c r="AA102" s="1135"/>
    </row>
    <row r="103" s="1082" customFormat="1" spans="2:27">
      <c r="B103" s="1141"/>
      <c r="C103" s="1142"/>
      <c r="D103" s="1138" t="s">
        <v>266</v>
      </c>
      <c r="E103" s="1138" t="s">
        <v>267</v>
      </c>
      <c r="F103" s="1138" t="s">
        <v>264</v>
      </c>
      <c r="G103" s="1143"/>
      <c r="H103" s="1144"/>
      <c r="I103" s="1155"/>
      <c r="J103" s="1135"/>
      <c r="K103" s="1135"/>
      <c r="L103" s="1135"/>
      <c r="M103" s="1135"/>
      <c r="N103" s="1135"/>
      <c r="O103" s="1135"/>
      <c r="P103" s="1135"/>
      <c r="Q103" s="1135"/>
      <c r="R103" s="1135"/>
      <c r="S103" s="1135"/>
      <c r="T103" s="1135"/>
      <c r="U103" s="1135"/>
      <c r="V103" s="1135"/>
      <c r="W103" s="1135"/>
      <c r="X103" s="1135"/>
      <c r="Y103" s="1135"/>
      <c r="Z103" s="1135"/>
      <c r="AA103" s="1135"/>
    </row>
    <row r="104" s="1082" customFormat="1" spans="2:27">
      <c r="B104" s="1145"/>
      <c r="C104" s="1146"/>
      <c r="D104" s="1138" t="s">
        <v>268</v>
      </c>
      <c r="E104" s="1138" t="s">
        <v>267</v>
      </c>
      <c r="F104" s="1138" t="s">
        <v>264</v>
      </c>
      <c r="G104" s="1147"/>
      <c r="H104" s="1148"/>
      <c r="I104" s="1155"/>
      <c r="J104" s="1135"/>
      <c r="K104" s="1135"/>
      <c r="L104" s="1135"/>
      <c r="M104" s="1135"/>
      <c r="N104" s="1135"/>
      <c r="O104" s="1135"/>
      <c r="P104" s="1135"/>
      <c r="Q104" s="1135"/>
      <c r="R104" s="1135"/>
      <c r="S104" s="1135"/>
      <c r="T104" s="1135"/>
      <c r="U104" s="1135"/>
      <c r="V104" s="1135"/>
      <c r="W104" s="1135"/>
      <c r="X104" s="1135"/>
      <c r="Y104" s="1135"/>
      <c r="Z104" s="1135"/>
      <c r="AA104" s="1135"/>
    </row>
    <row r="105" s="1082" customFormat="1" spans="2:27">
      <c r="B105" s="1136" t="s">
        <v>284</v>
      </c>
      <c r="C105" s="1137" t="s">
        <v>285</v>
      </c>
      <c r="D105" s="1138" t="s">
        <v>263</v>
      </c>
      <c r="E105" s="1138" t="s">
        <v>180</v>
      </c>
      <c r="F105" s="1138" t="s">
        <v>264</v>
      </c>
      <c r="G105" s="1139" t="s">
        <v>265</v>
      </c>
      <c r="H105" s="1140">
        <v>468.6</v>
      </c>
      <c r="I105" s="824"/>
      <c r="J105" s="1135"/>
      <c r="K105" s="1135"/>
      <c r="L105" s="1135"/>
      <c r="M105" s="1135"/>
      <c r="N105" s="1135"/>
      <c r="O105" s="1135"/>
      <c r="P105" s="1135"/>
      <c r="Q105" s="1135"/>
      <c r="R105" s="1135"/>
      <c r="S105" s="1135"/>
      <c r="T105" s="1135"/>
      <c r="U105" s="1135"/>
      <c r="V105" s="1135"/>
      <c r="W105" s="1135"/>
      <c r="X105" s="1135"/>
      <c r="Y105" s="1135"/>
      <c r="Z105" s="1135"/>
      <c r="AA105" s="1135"/>
    </row>
    <row r="106" s="1082" customFormat="1" spans="2:27">
      <c r="B106" s="1141"/>
      <c r="C106" s="1142"/>
      <c r="D106" s="1138" t="s">
        <v>266</v>
      </c>
      <c r="E106" s="1138" t="s">
        <v>267</v>
      </c>
      <c r="F106" s="1138" t="s">
        <v>264</v>
      </c>
      <c r="G106" s="1143"/>
      <c r="H106" s="1144"/>
      <c r="I106" s="824"/>
      <c r="J106" s="1135"/>
      <c r="K106" s="1135"/>
      <c r="L106" s="1135"/>
      <c r="M106" s="1135"/>
      <c r="N106" s="1135"/>
      <c r="O106" s="1135"/>
      <c r="P106" s="1135"/>
      <c r="Q106" s="1135"/>
      <c r="R106" s="1135"/>
      <c r="S106" s="1135"/>
      <c r="T106" s="1135"/>
      <c r="U106" s="1135"/>
      <c r="V106" s="1135"/>
      <c r="W106" s="1135"/>
      <c r="X106" s="1135"/>
      <c r="Y106" s="1135"/>
      <c r="Z106" s="1135"/>
      <c r="AA106" s="1135"/>
    </row>
    <row r="107" s="1082" customFormat="1" spans="2:27">
      <c r="B107" s="1145"/>
      <c r="C107" s="1142"/>
      <c r="D107" s="1138" t="s">
        <v>268</v>
      </c>
      <c r="E107" s="1138" t="s">
        <v>267</v>
      </c>
      <c r="F107" s="1138" t="s">
        <v>264</v>
      </c>
      <c r="G107" s="1143"/>
      <c r="H107" s="1144"/>
      <c r="I107" s="824"/>
      <c r="J107" s="1135"/>
      <c r="K107" s="1135"/>
      <c r="L107" s="1135"/>
      <c r="M107" s="1135"/>
      <c r="N107" s="1135"/>
      <c r="O107" s="1135"/>
      <c r="P107" s="1135"/>
      <c r="Q107" s="1135"/>
      <c r="R107" s="1135"/>
      <c r="S107" s="1135"/>
      <c r="T107" s="1135"/>
      <c r="U107" s="1135"/>
      <c r="V107" s="1135"/>
      <c r="W107" s="1135"/>
      <c r="X107" s="1135"/>
      <c r="Y107" s="1135"/>
      <c r="Z107" s="1135"/>
      <c r="AA107" s="1135"/>
    </row>
    <row r="108" s="1082" customFormat="1" spans="2:27">
      <c r="B108" s="1136" t="s">
        <v>286</v>
      </c>
      <c r="C108" s="1142"/>
      <c r="D108" s="1138" t="s">
        <v>263</v>
      </c>
      <c r="E108" s="1138" t="s">
        <v>180</v>
      </c>
      <c r="F108" s="1138" t="s">
        <v>264</v>
      </c>
      <c r="G108" s="1143"/>
      <c r="H108" s="1144"/>
      <c r="I108" s="824"/>
      <c r="J108" s="1135"/>
      <c r="K108" s="1135"/>
      <c r="L108" s="1135"/>
      <c r="M108" s="1135"/>
      <c r="N108" s="1135"/>
      <c r="O108" s="1135"/>
      <c r="P108" s="1135"/>
      <c r="Q108" s="1135"/>
      <c r="R108" s="1135"/>
      <c r="S108" s="1135"/>
      <c r="T108" s="1135"/>
      <c r="U108" s="1135"/>
      <c r="V108" s="1135"/>
      <c r="W108" s="1135"/>
      <c r="X108" s="1135"/>
      <c r="Y108" s="1135"/>
      <c r="Z108" s="1135"/>
      <c r="AA108" s="1135"/>
    </row>
    <row r="109" s="1082" customFormat="1" spans="2:27">
      <c r="B109" s="1141"/>
      <c r="C109" s="1142"/>
      <c r="D109" s="1138" t="s">
        <v>266</v>
      </c>
      <c r="E109" s="1138" t="s">
        <v>267</v>
      </c>
      <c r="F109" s="1138" t="s">
        <v>264</v>
      </c>
      <c r="G109" s="1143"/>
      <c r="H109" s="1144"/>
      <c r="I109" s="824"/>
      <c r="J109" s="1135"/>
      <c r="K109" s="1135"/>
      <c r="L109" s="1135"/>
      <c r="M109" s="1135"/>
      <c r="N109" s="1135"/>
      <c r="O109" s="1135"/>
      <c r="P109" s="1135"/>
      <c r="Q109" s="1135"/>
      <c r="R109" s="1135"/>
      <c r="S109" s="1135"/>
      <c r="T109" s="1135"/>
      <c r="U109" s="1135"/>
      <c r="V109" s="1135"/>
      <c r="W109" s="1135"/>
      <c r="X109" s="1135"/>
      <c r="Y109" s="1135"/>
      <c r="Z109" s="1135"/>
      <c r="AA109" s="1135"/>
    </row>
    <row r="110" s="1082" customFormat="1" spans="2:27">
      <c r="B110" s="1145"/>
      <c r="C110" s="1142"/>
      <c r="D110" s="1138" t="s">
        <v>268</v>
      </c>
      <c r="E110" s="1138" t="s">
        <v>267</v>
      </c>
      <c r="F110" s="1138" t="s">
        <v>264</v>
      </c>
      <c r="G110" s="1143"/>
      <c r="H110" s="1144"/>
      <c r="I110" s="824"/>
      <c r="J110" s="1135"/>
      <c r="K110" s="1135"/>
      <c r="L110" s="1135"/>
      <c r="M110" s="1135"/>
      <c r="N110" s="1135"/>
      <c r="O110" s="1135"/>
      <c r="P110" s="1135"/>
      <c r="Q110" s="1135"/>
      <c r="R110" s="1135"/>
      <c r="S110" s="1135"/>
      <c r="T110" s="1135"/>
      <c r="U110" s="1135"/>
      <c r="V110" s="1135"/>
      <c r="W110" s="1135"/>
      <c r="X110" s="1135"/>
      <c r="Y110" s="1135"/>
      <c r="Z110" s="1135"/>
      <c r="AA110" s="1135"/>
    </row>
    <row r="111" s="1082" customFormat="1" spans="2:27">
      <c r="B111" s="1136" t="s">
        <v>287</v>
      </c>
      <c r="C111" s="1142"/>
      <c r="D111" s="1138" t="s">
        <v>263</v>
      </c>
      <c r="E111" s="1138" t="s">
        <v>180</v>
      </c>
      <c r="F111" s="1138" t="s">
        <v>264</v>
      </c>
      <c r="G111" s="1143"/>
      <c r="H111" s="1144"/>
      <c r="I111" s="824"/>
      <c r="J111" s="1135"/>
      <c r="K111" s="1135"/>
      <c r="L111" s="1135"/>
      <c r="M111" s="1135"/>
      <c r="N111" s="1135"/>
      <c r="O111" s="1135"/>
      <c r="P111" s="1135"/>
      <c r="Q111" s="1135"/>
      <c r="R111" s="1135"/>
      <c r="S111" s="1135"/>
      <c r="T111" s="1135"/>
      <c r="U111" s="1135"/>
      <c r="V111" s="1135"/>
      <c r="W111" s="1135"/>
      <c r="X111" s="1135"/>
      <c r="Y111" s="1135"/>
      <c r="Z111" s="1135"/>
      <c r="AA111" s="1135"/>
    </row>
    <row r="112" s="1082" customFormat="1" spans="2:27">
      <c r="B112" s="1141"/>
      <c r="C112" s="1142"/>
      <c r="D112" s="1138" t="s">
        <v>266</v>
      </c>
      <c r="E112" s="1138" t="s">
        <v>267</v>
      </c>
      <c r="F112" s="1138" t="s">
        <v>264</v>
      </c>
      <c r="G112" s="1143"/>
      <c r="H112" s="1144"/>
      <c r="I112" s="824"/>
      <c r="J112" s="1135"/>
      <c r="K112" s="1135"/>
      <c r="L112" s="1135"/>
      <c r="M112" s="1135"/>
      <c r="N112" s="1135"/>
      <c r="O112" s="1135"/>
      <c r="P112" s="1135"/>
      <c r="Q112" s="1135"/>
      <c r="R112" s="1135"/>
      <c r="S112" s="1135"/>
      <c r="T112" s="1135"/>
      <c r="U112" s="1135"/>
      <c r="V112" s="1135"/>
      <c r="W112" s="1135"/>
      <c r="X112" s="1135"/>
      <c r="Y112" s="1135"/>
      <c r="Z112" s="1135"/>
      <c r="AA112" s="1135"/>
    </row>
    <row r="113" s="1082" customFormat="1" spans="2:27">
      <c r="B113" s="1145"/>
      <c r="C113" s="1146"/>
      <c r="D113" s="1138" t="s">
        <v>268</v>
      </c>
      <c r="E113" s="1138" t="s">
        <v>267</v>
      </c>
      <c r="F113" s="1138" t="s">
        <v>264</v>
      </c>
      <c r="G113" s="1147"/>
      <c r="H113" s="1148"/>
      <c r="I113" s="824"/>
      <c r="J113" s="1135"/>
      <c r="K113" s="1135"/>
      <c r="L113" s="1135"/>
      <c r="M113" s="1135"/>
      <c r="N113" s="1135"/>
      <c r="O113" s="1135"/>
      <c r="P113" s="1135"/>
      <c r="Q113" s="1135"/>
      <c r="R113" s="1135"/>
      <c r="S113" s="1135"/>
      <c r="T113" s="1135"/>
      <c r="U113" s="1135"/>
      <c r="V113" s="1135"/>
      <c r="W113" s="1135"/>
      <c r="X113" s="1135"/>
      <c r="Y113" s="1135"/>
      <c r="Z113" s="1135"/>
      <c r="AA113" s="1135"/>
    </row>
    <row r="114" s="1082" customFormat="1" spans="2:27">
      <c r="B114" s="1136" t="s">
        <v>288</v>
      </c>
      <c r="C114" s="1137" t="s">
        <v>289</v>
      </c>
      <c r="D114" s="1138" t="s">
        <v>263</v>
      </c>
      <c r="E114" s="1138" t="s">
        <v>180</v>
      </c>
      <c r="F114" s="1138" t="s">
        <v>264</v>
      </c>
      <c r="G114" s="1139" t="s">
        <v>290</v>
      </c>
      <c r="H114" s="1140">
        <v>2.08</v>
      </c>
      <c r="I114" s="1135"/>
      <c r="J114" s="1135"/>
      <c r="K114" s="1135"/>
      <c r="L114" s="1135"/>
      <c r="M114" s="1135"/>
      <c r="N114" s="1135"/>
      <c r="O114" s="1135"/>
      <c r="P114" s="1135"/>
      <c r="Q114" s="1135"/>
      <c r="R114" s="1135"/>
      <c r="S114" s="1135"/>
      <c r="T114" s="1135"/>
      <c r="U114" s="1135"/>
      <c r="V114" s="1135"/>
      <c r="W114" s="1135"/>
      <c r="X114" s="1135"/>
      <c r="Y114" s="1135"/>
      <c r="Z114" s="1135"/>
      <c r="AA114" s="1135"/>
    </row>
    <row r="115" s="1082" customFormat="1" spans="2:27">
      <c r="B115" s="1141"/>
      <c r="C115" s="1142"/>
      <c r="D115" s="1138" t="s">
        <v>266</v>
      </c>
      <c r="E115" s="1138" t="s">
        <v>267</v>
      </c>
      <c r="F115" s="1138" t="s">
        <v>264</v>
      </c>
      <c r="G115" s="1143"/>
      <c r="H115" s="1144"/>
      <c r="I115" s="1135"/>
      <c r="J115" s="1135"/>
      <c r="K115" s="1135"/>
      <c r="L115" s="1135"/>
      <c r="M115" s="1135"/>
      <c r="N115" s="1135"/>
      <c r="O115" s="1135"/>
      <c r="P115" s="1135"/>
      <c r="Q115" s="1135"/>
      <c r="R115" s="1135"/>
      <c r="S115" s="1135"/>
      <c r="T115" s="1135"/>
      <c r="U115" s="1135"/>
      <c r="V115" s="1135"/>
      <c r="W115" s="1135"/>
      <c r="X115" s="1135"/>
      <c r="Y115" s="1135"/>
      <c r="Z115" s="1135"/>
      <c r="AA115" s="1135"/>
    </row>
    <row r="116" s="1082" customFormat="1" spans="2:27">
      <c r="B116" s="1145"/>
      <c r="C116" s="1146"/>
      <c r="D116" s="1138" t="s">
        <v>268</v>
      </c>
      <c r="E116" s="1138" t="s">
        <v>267</v>
      </c>
      <c r="F116" s="1138" t="s">
        <v>264</v>
      </c>
      <c r="G116" s="1147"/>
      <c r="H116" s="1148"/>
      <c r="I116" s="1135"/>
      <c r="J116" s="1135"/>
      <c r="K116" s="1135"/>
      <c r="L116" s="1135"/>
      <c r="M116" s="1135"/>
      <c r="N116" s="1135"/>
      <c r="O116" s="1135"/>
      <c r="P116" s="1135"/>
      <c r="Q116" s="1135"/>
      <c r="R116" s="1135"/>
      <c r="S116" s="1135"/>
      <c r="T116" s="1135"/>
      <c r="U116" s="1135"/>
      <c r="V116" s="1135"/>
      <c r="W116" s="1135"/>
      <c r="X116" s="1135"/>
      <c r="Y116" s="1135"/>
      <c r="Z116" s="1135"/>
      <c r="AA116" s="1135"/>
    </row>
    <row r="117" s="1082" customFormat="1" spans="2:27">
      <c r="B117" s="1136" t="s">
        <v>291</v>
      </c>
      <c r="C117" s="1137" t="s">
        <v>292</v>
      </c>
      <c r="D117" s="1138" t="s">
        <v>263</v>
      </c>
      <c r="E117" s="1138" t="s">
        <v>180</v>
      </c>
      <c r="F117" s="1138" t="s">
        <v>264</v>
      </c>
      <c r="G117" s="1139" t="s">
        <v>265</v>
      </c>
      <c r="H117" s="1140">
        <v>16.75</v>
      </c>
      <c r="I117" s="1135"/>
      <c r="J117" s="1135"/>
      <c r="K117" s="1135"/>
      <c r="L117" s="1135"/>
      <c r="M117" s="1135"/>
      <c r="N117" s="1135"/>
      <c r="O117" s="1135"/>
      <c r="P117" s="1135"/>
      <c r="Q117" s="1135"/>
      <c r="R117" s="1135"/>
      <c r="S117" s="1135"/>
      <c r="T117" s="1135"/>
      <c r="U117" s="1135"/>
      <c r="V117" s="1135"/>
      <c r="W117" s="1135"/>
      <c r="X117" s="1135"/>
      <c r="Y117" s="1135"/>
      <c r="Z117" s="1135"/>
      <c r="AA117" s="1135"/>
    </row>
    <row r="118" s="1082" customFormat="1" spans="2:27">
      <c r="B118" s="1145"/>
      <c r="C118" s="1146"/>
      <c r="D118" s="1138" t="s">
        <v>266</v>
      </c>
      <c r="E118" s="1138" t="s">
        <v>267</v>
      </c>
      <c r="F118" s="1138" t="s">
        <v>264</v>
      </c>
      <c r="G118" s="1147"/>
      <c r="H118" s="1148"/>
      <c r="I118" s="1135"/>
      <c r="J118" s="1135"/>
      <c r="K118" s="1135"/>
      <c r="L118" s="1135"/>
      <c r="M118" s="1135"/>
      <c r="N118" s="1135"/>
      <c r="O118" s="1135"/>
      <c r="P118" s="1135"/>
      <c r="Q118" s="1135"/>
      <c r="R118" s="1135"/>
      <c r="S118" s="1135"/>
      <c r="T118" s="1135"/>
      <c r="U118" s="1135"/>
      <c r="V118" s="1135"/>
      <c r="W118" s="1135"/>
      <c r="X118" s="1135"/>
      <c r="Y118" s="1135"/>
      <c r="Z118" s="1135"/>
      <c r="AA118" s="1135"/>
    </row>
    <row r="119" s="1082" customFormat="1" spans="2:27">
      <c r="B119" s="1136" t="s">
        <v>297</v>
      </c>
      <c r="C119" s="1137" t="s">
        <v>298</v>
      </c>
      <c r="D119" s="1138" t="s">
        <v>263</v>
      </c>
      <c r="E119" s="1138" t="s">
        <v>180</v>
      </c>
      <c r="F119" s="1138" t="s">
        <v>264</v>
      </c>
      <c r="G119" s="1139" t="s">
        <v>265</v>
      </c>
      <c r="H119" s="1140">
        <v>7.5</v>
      </c>
      <c r="I119" s="1135"/>
      <c r="J119" s="1135"/>
      <c r="K119" s="1135"/>
      <c r="L119" s="1135"/>
      <c r="M119" s="1135"/>
      <c r="N119" s="1135"/>
      <c r="O119" s="1135"/>
      <c r="P119" s="1135"/>
      <c r="Q119" s="1135"/>
      <c r="R119" s="1135"/>
      <c r="S119" s="1135"/>
      <c r="T119" s="1135"/>
      <c r="U119" s="1135"/>
      <c r="V119" s="1135"/>
      <c r="W119" s="1135"/>
      <c r="X119" s="1135"/>
      <c r="Y119" s="1135"/>
      <c r="Z119" s="1135"/>
      <c r="AA119" s="1135"/>
    </row>
    <row r="120" s="1082" customFormat="1" spans="2:27">
      <c r="B120" s="1145"/>
      <c r="C120" s="1156"/>
      <c r="D120" s="1138" t="s">
        <v>266</v>
      </c>
      <c r="E120" s="1138" t="s">
        <v>267</v>
      </c>
      <c r="F120" s="1138" t="s">
        <v>264</v>
      </c>
      <c r="G120" s="1147"/>
      <c r="H120" s="1148"/>
      <c r="I120" s="1135"/>
      <c r="J120" s="1135"/>
      <c r="K120" s="1135"/>
      <c r="L120" s="1135"/>
      <c r="M120" s="1135"/>
      <c r="N120" s="1135"/>
      <c r="O120" s="1135"/>
      <c r="P120" s="1135"/>
      <c r="Q120" s="1135"/>
      <c r="R120" s="1135"/>
      <c r="S120" s="1135"/>
      <c r="T120" s="1135"/>
      <c r="U120" s="1135"/>
      <c r="V120" s="1135"/>
      <c r="W120" s="1135"/>
      <c r="X120" s="1135"/>
      <c r="Y120" s="1135"/>
      <c r="Z120" s="1135"/>
      <c r="AA120" s="1135"/>
    </row>
    <row r="121" s="1082" customFormat="1" spans="2:27">
      <c r="B121" s="1136" t="s">
        <v>299</v>
      </c>
      <c r="C121" s="1156"/>
      <c r="D121" s="1138" t="s">
        <v>263</v>
      </c>
      <c r="E121" s="1138" t="s">
        <v>180</v>
      </c>
      <c r="F121" s="1138" t="s">
        <v>264</v>
      </c>
      <c r="G121" s="1139" t="s">
        <v>265</v>
      </c>
      <c r="H121" s="1140">
        <v>9.85</v>
      </c>
      <c r="I121" s="1135"/>
      <c r="J121" s="1135"/>
      <c r="K121" s="1135"/>
      <c r="L121" s="1135"/>
      <c r="M121" s="1135"/>
      <c r="N121" s="1135"/>
      <c r="O121" s="1135"/>
      <c r="P121" s="1135"/>
      <c r="Q121" s="1135"/>
      <c r="R121" s="1135"/>
      <c r="S121" s="1135"/>
      <c r="T121" s="1135"/>
      <c r="U121" s="1135"/>
      <c r="V121" s="1135"/>
      <c r="W121" s="1135"/>
      <c r="X121" s="1135"/>
      <c r="Y121" s="1135"/>
      <c r="Z121" s="1135"/>
      <c r="AA121" s="1135"/>
    </row>
    <row r="122" s="1082" customFormat="1" spans="2:27">
      <c r="B122" s="1145"/>
      <c r="C122" s="1157"/>
      <c r="D122" s="1138" t="s">
        <v>266</v>
      </c>
      <c r="E122" s="1138" t="s">
        <v>267</v>
      </c>
      <c r="F122" s="1138" t="s">
        <v>264</v>
      </c>
      <c r="G122" s="1147"/>
      <c r="H122" s="1148"/>
      <c r="I122" s="1135"/>
      <c r="J122" s="1135"/>
      <c r="K122" s="1135"/>
      <c r="L122" s="1135"/>
      <c r="M122" s="1135"/>
      <c r="N122" s="1135"/>
      <c r="O122" s="1135"/>
      <c r="P122" s="1135"/>
      <c r="Q122" s="1135"/>
      <c r="R122" s="1135"/>
      <c r="S122" s="1135"/>
      <c r="T122" s="1135"/>
      <c r="U122" s="1135"/>
      <c r="V122" s="1135"/>
      <c r="W122" s="1135"/>
      <c r="X122" s="1135"/>
      <c r="Y122" s="1135"/>
      <c r="Z122" s="1135"/>
      <c r="AA122" s="1135"/>
    </row>
    <row r="123" s="1082" customFormat="1" ht="148.5" spans="2:27">
      <c r="B123" s="1149" t="s">
        <v>303</v>
      </c>
      <c r="C123" s="1150" t="s">
        <v>304</v>
      </c>
      <c r="D123" s="1138" t="s">
        <v>267</v>
      </c>
      <c r="E123" s="1138" t="s">
        <v>267</v>
      </c>
      <c r="F123" s="1138" t="s">
        <v>264</v>
      </c>
      <c r="G123" s="1151" t="s">
        <v>305</v>
      </c>
      <c r="H123" s="1152" t="s">
        <v>278</v>
      </c>
      <c r="I123" s="1135"/>
      <c r="J123" s="1135"/>
      <c r="K123" s="1135"/>
      <c r="L123" s="1135"/>
      <c r="M123" s="1135"/>
      <c r="N123" s="1135"/>
      <c r="O123" s="1135"/>
      <c r="P123" s="1135"/>
      <c r="Q123" s="1135"/>
      <c r="R123" s="1135"/>
      <c r="S123" s="1135"/>
      <c r="T123" s="1135"/>
      <c r="U123" s="1135"/>
      <c r="V123" s="1135"/>
      <c r="W123" s="1135"/>
      <c r="X123" s="1135"/>
      <c r="Y123" s="1135"/>
      <c r="Z123" s="1135"/>
      <c r="AA123" s="1135"/>
    </row>
    <row r="124" s="1082" customFormat="1" ht="35.45" customHeight="1" spans="2:27">
      <c r="B124" s="1136" t="s">
        <v>307</v>
      </c>
      <c r="C124" s="1137" t="s">
        <v>308</v>
      </c>
      <c r="D124" s="1138" t="s">
        <v>266</v>
      </c>
      <c r="E124" s="1138" t="s">
        <v>309</v>
      </c>
      <c r="F124" s="1138" t="s">
        <v>264</v>
      </c>
      <c r="G124" s="1139" t="s">
        <v>271</v>
      </c>
      <c r="H124" s="1158" t="s">
        <v>278</v>
      </c>
      <c r="I124" s="1135"/>
      <c r="J124" s="1135"/>
      <c r="K124" s="1135"/>
      <c r="L124" s="1135"/>
      <c r="M124" s="1135"/>
      <c r="N124" s="1135"/>
      <c r="O124" s="1135"/>
      <c r="P124" s="1135"/>
      <c r="Q124" s="1135"/>
      <c r="R124" s="1135"/>
      <c r="S124" s="1135"/>
      <c r="T124" s="1135"/>
      <c r="U124" s="1135"/>
      <c r="V124" s="1135"/>
      <c r="W124" s="1135"/>
      <c r="X124" s="1135"/>
      <c r="Y124" s="1135"/>
      <c r="Z124" s="1135"/>
      <c r="AA124" s="1135"/>
    </row>
    <row r="125" s="1082" customFormat="1" ht="32.45" customHeight="1" spans="2:27">
      <c r="B125" s="1145"/>
      <c r="C125" s="1157"/>
      <c r="D125" s="1138" t="s">
        <v>268</v>
      </c>
      <c r="E125" s="1138" t="s">
        <v>311</v>
      </c>
      <c r="F125" s="1138" t="s">
        <v>264</v>
      </c>
      <c r="G125" s="1147"/>
      <c r="H125" s="1159"/>
      <c r="I125" s="1135"/>
      <c r="J125" s="1135"/>
      <c r="K125" s="1135"/>
      <c r="L125" s="1135"/>
      <c r="M125" s="1135"/>
      <c r="N125" s="1135"/>
      <c r="O125" s="1135"/>
      <c r="P125" s="1135"/>
      <c r="Q125" s="1135"/>
      <c r="R125" s="1135"/>
      <c r="S125" s="1135"/>
      <c r="T125" s="1135"/>
      <c r="U125" s="1135"/>
      <c r="V125" s="1135"/>
      <c r="W125" s="1135"/>
      <c r="X125" s="1135"/>
      <c r="Y125" s="1135"/>
      <c r="Z125" s="1135"/>
      <c r="AA125" s="1135"/>
    </row>
    <row r="126" s="1082" customFormat="1" ht="28" customHeight="1" spans="2:27">
      <c r="B126" s="1160" t="s">
        <v>312</v>
      </c>
      <c r="C126" s="1161" t="s">
        <v>313</v>
      </c>
      <c r="D126" s="1162" t="s">
        <v>267</v>
      </c>
      <c r="E126" s="1162" t="s">
        <v>267</v>
      </c>
      <c r="F126" s="1162" t="s">
        <v>264</v>
      </c>
      <c r="G126" s="1163" t="s">
        <v>271</v>
      </c>
      <c r="H126" s="1162" t="s">
        <v>278</v>
      </c>
    </row>
    <row r="127" s="1082" customFormat="1" ht="76.5" customHeight="1" spans="2:27">
      <c r="B127" s="1160" t="s">
        <v>314</v>
      </c>
      <c r="C127" s="1161" t="s">
        <v>315</v>
      </c>
      <c r="D127" s="1162" t="s">
        <v>267</v>
      </c>
      <c r="E127" s="1162" t="s">
        <v>267</v>
      </c>
      <c r="F127" s="1162" t="s">
        <v>264</v>
      </c>
      <c r="G127" s="1163" t="s">
        <v>271</v>
      </c>
      <c r="H127" s="1164" t="s">
        <v>316</v>
      </c>
    </row>
    <row r="128" s="1082" customFormat="1" ht="46.5" customHeight="1" spans="2:27">
      <c r="B128" s="1160" t="s">
        <v>317</v>
      </c>
      <c r="C128" s="1161" t="s">
        <v>318</v>
      </c>
      <c r="D128" s="1162" t="s">
        <v>267</v>
      </c>
      <c r="E128" s="1162" t="s">
        <v>267</v>
      </c>
      <c r="F128" s="1162" t="s">
        <v>264</v>
      </c>
      <c r="G128" s="1163" t="s">
        <v>271</v>
      </c>
      <c r="H128" s="1162" t="s">
        <v>278</v>
      </c>
    </row>
    <row r="129" s="1082" customFormat="1" ht="36.5" customHeight="1" spans="2:27">
      <c r="B129" s="1165" t="s">
        <v>319</v>
      </c>
      <c r="C129" s="1165"/>
      <c r="D129" s="1165"/>
      <c r="E129" s="1165"/>
      <c r="F129" s="1165"/>
      <c r="G129" s="1165"/>
      <c r="H129" s="1165"/>
    </row>
    <row r="130" s="1082" customFormat="1" spans="2:27">
      <c r="B130" s="1135"/>
      <c r="C130" s="1135"/>
      <c r="D130" s="1135"/>
      <c r="E130" s="1135"/>
      <c r="F130" s="1135"/>
      <c r="G130" s="1135"/>
      <c r="H130" s="1135"/>
      <c r="I130" s="1135"/>
      <c r="J130" s="1135"/>
      <c r="K130" s="1135"/>
      <c r="L130" s="1135"/>
      <c r="M130" s="1135"/>
      <c r="N130" s="1135"/>
      <c r="O130" s="1135"/>
      <c r="P130" s="1135"/>
      <c r="Q130" s="1135"/>
      <c r="R130" s="1135"/>
      <c r="S130" s="1135"/>
      <c r="T130" s="1135"/>
      <c r="U130" s="1135"/>
      <c r="V130" s="1135"/>
      <c r="W130" s="1135"/>
      <c r="X130" s="1135"/>
      <c r="Y130" s="1135"/>
      <c r="Z130" s="1135"/>
      <c r="AA130" s="1135"/>
    </row>
    <row r="131" s="1082" customFormat="1" spans="2:27">
      <c r="B131" s="1082" t="s">
        <v>320</v>
      </c>
      <c r="C131" s="1135"/>
      <c r="D131" s="1135"/>
      <c r="E131" s="1135"/>
      <c r="F131" s="1135"/>
      <c r="G131" s="1135"/>
      <c r="H131" s="1135"/>
      <c r="I131" s="1135"/>
      <c r="J131" s="1135"/>
      <c r="K131" s="1135"/>
      <c r="L131" s="1135"/>
      <c r="M131" s="1135"/>
      <c r="N131" s="1135"/>
      <c r="O131" s="1135"/>
      <c r="P131" s="1135"/>
      <c r="Q131" s="1135"/>
      <c r="R131" s="1135"/>
      <c r="S131" s="1135"/>
      <c r="T131" s="1135"/>
      <c r="U131" s="1135"/>
      <c r="V131" s="1135"/>
      <c r="W131" s="1135"/>
      <c r="X131" s="1135"/>
      <c r="Y131" s="1135"/>
      <c r="Z131" s="1135"/>
      <c r="AA131" s="1135"/>
    </row>
    <row r="132" s="1082" customFormat="1" spans="2:27">
      <c r="B132" s="1082" t="s">
        <v>321</v>
      </c>
      <c r="C132" s="1135"/>
      <c r="D132" s="1135"/>
      <c r="E132" s="1135"/>
      <c r="F132" s="1135"/>
      <c r="G132" s="1135"/>
      <c r="H132" s="1135"/>
      <c r="I132" s="1135"/>
      <c r="J132" s="1135"/>
      <c r="K132" s="1135"/>
      <c r="L132" s="1135"/>
      <c r="M132" s="1135"/>
      <c r="N132" s="1135"/>
      <c r="O132" s="1135"/>
      <c r="P132" s="1135"/>
      <c r="Q132" s="1135"/>
      <c r="R132" s="1135"/>
      <c r="S132" s="1135"/>
      <c r="T132" s="1135"/>
      <c r="U132" s="1135"/>
      <c r="V132" s="1135"/>
      <c r="W132" s="1135"/>
      <c r="X132" s="1135"/>
      <c r="Y132" s="1135"/>
      <c r="Z132" s="1135"/>
      <c r="AA132" s="1135"/>
    </row>
    <row r="133" s="1082" customFormat="1" spans="2:27">
      <c r="B133" s="1082" t="s">
        <v>322</v>
      </c>
      <c r="C133" s="1135"/>
      <c r="D133" s="1135"/>
      <c r="E133" s="1135"/>
      <c r="F133" s="1135"/>
      <c r="G133" s="1135"/>
      <c r="H133" s="1135"/>
      <c r="I133" s="1135"/>
      <c r="J133" s="1135"/>
      <c r="K133" s="1135"/>
      <c r="L133" s="1135"/>
      <c r="M133" s="1135"/>
      <c r="N133" s="1135"/>
      <c r="O133" s="1135"/>
      <c r="P133" s="1135"/>
      <c r="Q133" s="1135"/>
      <c r="R133" s="1135"/>
      <c r="S133" s="1135"/>
      <c r="T133" s="1135"/>
      <c r="U133" s="1135"/>
      <c r="V133" s="1135"/>
      <c r="W133" s="1135"/>
      <c r="X133" s="1135"/>
      <c r="Y133" s="1135"/>
      <c r="Z133" s="1135"/>
      <c r="AA133" s="1135"/>
    </row>
    <row r="134" s="1082" customFormat="1" spans="2:27">
      <c r="B134" s="1135"/>
      <c r="C134" s="1135"/>
      <c r="D134" s="1135"/>
      <c r="E134" s="1135"/>
      <c r="F134" s="1135"/>
      <c r="G134" s="1135"/>
      <c r="H134" s="1135"/>
      <c r="I134" s="1135"/>
      <c r="J134" s="1135"/>
      <c r="K134" s="1135"/>
      <c r="L134" s="1135"/>
      <c r="M134" s="1135"/>
      <c r="N134" s="1135"/>
      <c r="O134" s="1135"/>
      <c r="P134" s="1135"/>
      <c r="Q134" s="1135"/>
      <c r="R134" s="1135"/>
      <c r="S134" s="1135"/>
      <c r="T134" s="1135"/>
      <c r="U134" s="1135"/>
      <c r="V134" s="1135"/>
      <c r="W134" s="1135"/>
      <c r="X134" s="1135"/>
      <c r="Y134" s="1135"/>
      <c r="Z134" s="1135"/>
      <c r="AA134" s="1135"/>
    </row>
    <row r="136" s="824" customFormat="1" ht="21" customHeight="1" spans="2:27">
      <c r="B136" s="1107" t="s">
        <v>323</v>
      </c>
      <c r="C136" s="1107"/>
      <c r="D136" s="1107"/>
      <c r="E136" s="1107"/>
      <c r="F136" s="1107"/>
      <c r="G136" s="1107"/>
      <c r="H136" s="1107"/>
      <c r="I136" s="1085"/>
      <c r="J136" s="1085"/>
      <c r="K136" s="1085"/>
      <c r="L136" s="1085"/>
      <c r="M136" s="1085"/>
      <c r="N136" s="1085"/>
      <c r="O136" s="1085"/>
      <c r="P136" s="1085"/>
      <c r="Q136" s="1085"/>
      <c r="R136" s="1085"/>
      <c r="S136" s="1085"/>
      <c r="T136" s="1085"/>
      <c r="U136" s="1085"/>
    </row>
    <row r="137" s="824" customFormat="1" spans="2:27">
      <c r="B137" s="1166"/>
      <c r="C137" s="1166"/>
      <c r="D137" s="1166"/>
      <c r="E137" s="1166"/>
      <c r="F137" s="1166"/>
      <c r="G137" s="1166"/>
      <c r="H137" s="1166"/>
      <c r="I137" s="1085"/>
      <c r="J137" s="1085"/>
      <c r="K137" s="1085"/>
      <c r="L137" s="1085"/>
      <c r="M137" s="1085"/>
      <c r="N137" s="1085"/>
      <c r="O137" s="1085"/>
      <c r="P137" s="1085"/>
      <c r="Q137" s="1085"/>
      <c r="R137" s="1085"/>
      <c r="S137" s="1085"/>
      <c r="T137" s="1085"/>
      <c r="U137" s="1085"/>
    </row>
    <row r="138" s="824" customFormat="1" spans="2:27">
      <c r="B138" s="1167" t="s">
        <v>324</v>
      </c>
      <c r="C138" s="1166"/>
      <c r="D138" s="1166"/>
      <c r="E138" s="1166"/>
      <c r="F138" s="1166"/>
      <c r="G138" s="1166"/>
      <c r="H138" s="1166"/>
      <c r="I138" s="1085"/>
      <c r="J138" s="1085"/>
      <c r="K138" s="1085"/>
      <c r="L138" s="1085"/>
      <c r="M138" s="1085"/>
      <c r="N138" s="1085"/>
      <c r="O138" s="1085"/>
      <c r="P138" s="1085"/>
      <c r="Q138" s="1085"/>
      <c r="R138" s="1085"/>
      <c r="S138" s="1085"/>
      <c r="T138" s="1085"/>
      <c r="U138" s="1085"/>
    </row>
    <row r="139" s="824" customFormat="1" spans="2:27">
      <c r="B139" s="1167"/>
      <c r="C139" s="1166"/>
      <c r="D139" s="1166"/>
      <c r="E139" s="1166"/>
      <c r="F139" s="1166"/>
      <c r="G139" s="1166"/>
      <c r="H139" s="1166"/>
      <c r="I139" s="1085"/>
      <c r="J139" s="1085"/>
      <c r="K139" s="1085"/>
      <c r="L139" s="1085"/>
      <c r="M139" s="1085"/>
      <c r="N139" s="1085"/>
      <c r="O139" s="1085"/>
      <c r="P139" s="1085"/>
      <c r="Q139" s="1085"/>
      <c r="R139" s="1085"/>
      <c r="S139" s="1085"/>
      <c r="T139" s="1085"/>
      <c r="U139" s="1085"/>
    </row>
    <row r="140" s="824" customFormat="1" spans="2:27">
      <c r="B140" s="1167" t="s">
        <v>325</v>
      </c>
      <c r="C140" s="1166"/>
      <c r="D140" s="1166"/>
      <c r="E140" s="1166"/>
      <c r="F140" s="1166"/>
      <c r="G140" s="1166"/>
      <c r="H140" s="1166"/>
      <c r="I140" s="1085"/>
      <c r="J140" s="1085"/>
      <c r="K140" s="1085"/>
      <c r="L140" s="1085"/>
      <c r="M140" s="1085"/>
      <c r="N140" s="1085"/>
      <c r="O140" s="1085"/>
      <c r="P140" s="1085"/>
      <c r="Q140" s="1085"/>
      <c r="R140" s="1085"/>
      <c r="S140" s="1085"/>
      <c r="T140" s="1085"/>
      <c r="U140" s="1085"/>
    </row>
    <row r="141" s="824" customFormat="1" spans="2:27">
      <c r="B141" s="1167" t="s">
        <v>326</v>
      </c>
      <c r="C141" s="1166"/>
      <c r="D141" s="1166"/>
      <c r="E141" s="1166"/>
      <c r="F141" s="1166"/>
      <c r="G141" s="1166"/>
      <c r="H141" s="1166"/>
      <c r="I141" s="1085"/>
      <c r="J141" s="1085"/>
      <c r="K141" s="1085"/>
      <c r="L141" s="1085"/>
      <c r="M141" s="1085"/>
      <c r="N141" s="1085"/>
      <c r="O141" s="1085"/>
      <c r="P141" s="1085"/>
      <c r="Q141" s="1085"/>
      <c r="R141" s="1085"/>
      <c r="S141" s="1085"/>
      <c r="T141" s="1085"/>
      <c r="U141" s="1085"/>
    </row>
    <row r="142" s="824" customFormat="1" spans="2:27">
      <c r="B142" s="1167"/>
      <c r="C142" s="1166"/>
      <c r="D142" s="1166"/>
      <c r="E142" s="1166"/>
      <c r="F142" s="1166"/>
      <c r="G142" s="1166"/>
      <c r="H142" s="1166"/>
      <c r="I142" s="1085"/>
      <c r="J142" s="1085"/>
      <c r="K142" s="1085"/>
      <c r="L142" s="1085"/>
      <c r="M142" s="1085"/>
      <c r="N142" s="1085"/>
      <c r="O142" s="1085"/>
      <c r="P142" s="1085"/>
      <c r="Q142" s="1085"/>
      <c r="R142" s="1085"/>
      <c r="S142" s="1085"/>
      <c r="T142" s="1085"/>
      <c r="U142" s="1085"/>
    </row>
    <row r="143" s="824" customFormat="1" spans="2:27">
      <c r="B143" s="1167" t="s">
        <v>327</v>
      </c>
      <c r="C143" s="1166"/>
      <c r="D143" s="1166"/>
      <c r="E143" s="1166"/>
      <c r="F143" s="1166"/>
      <c r="G143" s="1166"/>
      <c r="H143" s="1166"/>
      <c r="I143" s="1085"/>
      <c r="J143" s="1085"/>
      <c r="K143" s="1085"/>
      <c r="L143" s="1085"/>
      <c r="M143" s="1085"/>
      <c r="N143" s="1085"/>
      <c r="O143" s="1085"/>
      <c r="P143" s="1085"/>
      <c r="Q143" s="1085"/>
      <c r="R143" s="1085"/>
      <c r="S143" s="1085"/>
      <c r="T143" s="1085"/>
      <c r="U143" s="1085"/>
    </row>
    <row r="144" s="824" customFormat="1" spans="2:27">
      <c r="B144" s="1167" t="s">
        <v>328</v>
      </c>
      <c r="C144" s="1166"/>
      <c r="D144" s="1166"/>
      <c r="E144" s="1166"/>
      <c r="F144" s="1166"/>
      <c r="G144" s="1166"/>
      <c r="H144" s="1166"/>
      <c r="I144" s="1085"/>
      <c r="J144" s="1085"/>
      <c r="K144" s="1085"/>
      <c r="L144" s="1085"/>
      <c r="M144" s="1085"/>
      <c r="N144" s="1085"/>
      <c r="O144" s="1085"/>
      <c r="P144" s="1085"/>
      <c r="Q144" s="1085"/>
      <c r="R144" s="1085"/>
      <c r="S144" s="1085"/>
      <c r="T144" s="1085"/>
      <c r="U144" s="1085"/>
    </row>
    <row r="145" s="824" customFormat="1" spans="2:21">
      <c r="B145" s="1167" t="s">
        <v>329</v>
      </c>
      <c r="C145" s="1166"/>
      <c r="D145" s="1166"/>
      <c r="E145" s="1166"/>
      <c r="F145" s="1166"/>
      <c r="G145" s="1166"/>
      <c r="H145" s="1166"/>
      <c r="I145" s="1085"/>
      <c r="J145" s="1085"/>
      <c r="K145" s="1085"/>
      <c r="L145" s="1085"/>
      <c r="M145" s="1085"/>
      <c r="N145" s="1085"/>
      <c r="O145" s="1085"/>
      <c r="P145" s="1085"/>
      <c r="Q145" s="1085"/>
      <c r="R145" s="1085"/>
      <c r="S145" s="1085"/>
      <c r="T145" s="1085"/>
      <c r="U145" s="1085"/>
    </row>
    <row r="146" s="824" customFormat="1" spans="2:21">
      <c r="B146" s="1167" t="s">
        <v>330</v>
      </c>
      <c r="C146" s="1166"/>
      <c r="D146" s="1166"/>
      <c r="E146" s="1166"/>
      <c r="F146" s="1166"/>
      <c r="G146" s="1166"/>
      <c r="H146" s="1166"/>
      <c r="I146" s="1085"/>
      <c r="J146" s="1085"/>
      <c r="K146" s="1085"/>
      <c r="L146" s="1085"/>
      <c r="M146" s="1085"/>
      <c r="N146" s="1085"/>
      <c r="O146" s="1085"/>
      <c r="P146" s="1085"/>
      <c r="Q146" s="1085"/>
      <c r="R146" s="1085"/>
      <c r="S146" s="1085"/>
      <c r="T146" s="1085"/>
      <c r="U146" s="1085"/>
    </row>
    <row r="147" s="824" customFormat="1" spans="2:21">
      <c r="B147" s="1167" t="s">
        <v>331</v>
      </c>
      <c r="C147" s="1166"/>
      <c r="D147" s="1166"/>
      <c r="E147" s="1166"/>
      <c r="F147" s="1166"/>
      <c r="G147" s="1166"/>
      <c r="H147" s="1166"/>
      <c r="I147" s="1085"/>
      <c r="J147" s="1085"/>
      <c r="K147" s="1085"/>
      <c r="L147" s="1085"/>
      <c r="M147" s="1085"/>
      <c r="N147" s="1085"/>
      <c r="O147" s="1085"/>
      <c r="P147" s="1085"/>
      <c r="Q147" s="1085"/>
      <c r="R147" s="1085"/>
      <c r="S147" s="1085"/>
      <c r="T147" s="1085"/>
      <c r="U147" s="1085"/>
    </row>
    <row r="148" s="824" customFormat="1" spans="2:21">
      <c r="B148" s="1167" t="s">
        <v>332</v>
      </c>
      <c r="C148" s="1166"/>
      <c r="D148" s="1166"/>
      <c r="E148" s="1166"/>
      <c r="F148" s="1166"/>
      <c r="G148" s="1166"/>
      <c r="H148" s="1166"/>
      <c r="I148" s="1085"/>
      <c r="J148" s="1085"/>
      <c r="K148" s="1085"/>
      <c r="L148" s="1085"/>
      <c r="M148" s="1085"/>
      <c r="N148" s="1085"/>
      <c r="O148" s="1085"/>
      <c r="P148" s="1085"/>
      <c r="Q148" s="1085"/>
      <c r="R148" s="1085"/>
      <c r="S148" s="1085"/>
      <c r="T148" s="1085"/>
      <c r="U148" s="1085"/>
    </row>
    <row r="149" s="824" customFormat="1" spans="2:21">
      <c r="B149" s="1167" t="s">
        <v>333</v>
      </c>
      <c r="C149" s="1166"/>
      <c r="D149" s="1166"/>
      <c r="E149" s="1166"/>
      <c r="F149" s="1166"/>
      <c r="G149" s="1166"/>
      <c r="H149" s="1166"/>
      <c r="I149" s="1085"/>
      <c r="J149" s="1085"/>
      <c r="K149" s="1085"/>
      <c r="L149" s="1085"/>
      <c r="M149" s="1085"/>
      <c r="N149" s="1085"/>
      <c r="O149" s="1085"/>
      <c r="P149" s="1085"/>
      <c r="Q149" s="1085"/>
      <c r="R149" s="1085"/>
      <c r="S149" s="1085"/>
      <c r="T149" s="1085"/>
      <c r="U149" s="1085"/>
    </row>
    <row r="150" s="824" customFormat="1" spans="2:21">
      <c r="B150" s="1167" t="s">
        <v>334</v>
      </c>
      <c r="C150" s="1166"/>
      <c r="D150" s="1166"/>
      <c r="E150" s="1166"/>
      <c r="F150" s="1166"/>
      <c r="G150" s="1166"/>
      <c r="H150" s="1166"/>
      <c r="I150" s="1085"/>
      <c r="J150" s="1085"/>
      <c r="K150" s="1085"/>
      <c r="L150" s="1085"/>
      <c r="M150" s="1085"/>
      <c r="N150" s="1085"/>
      <c r="O150" s="1085"/>
      <c r="P150" s="1085"/>
      <c r="Q150" s="1085"/>
      <c r="R150" s="1085"/>
      <c r="S150" s="1085"/>
      <c r="T150" s="1085"/>
      <c r="U150" s="1085"/>
    </row>
    <row r="151" s="824" customFormat="1" spans="2:21">
      <c r="B151" s="1167"/>
      <c r="C151" s="1166"/>
      <c r="D151" s="1166"/>
      <c r="E151" s="1166"/>
      <c r="F151" s="1166"/>
      <c r="G151" s="1166"/>
      <c r="H151" s="1166"/>
      <c r="I151" s="1085"/>
      <c r="J151" s="1085"/>
      <c r="K151" s="1085"/>
      <c r="L151" s="1085"/>
      <c r="M151" s="1085"/>
      <c r="N151" s="1085"/>
      <c r="O151" s="1085"/>
      <c r="P151" s="1085"/>
      <c r="Q151" s="1085"/>
      <c r="R151" s="1085"/>
      <c r="S151" s="1085"/>
      <c r="T151" s="1085"/>
      <c r="U151" s="1085"/>
    </row>
    <row r="152" s="824" customFormat="1" spans="2:21">
      <c r="B152" s="1167" t="s">
        <v>335</v>
      </c>
      <c r="C152" s="1166"/>
      <c r="D152" s="1166"/>
      <c r="E152" s="1166"/>
      <c r="F152" s="1166"/>
      <c r="G152" s="1166"/>
      <c r="H152" s="1166"/>
      <c r="I152" s="1085"/>
      <c r="J152" s="1085"/>
      <c r="K152" s="1085"/>
      <c r="L152" s="1085"/>
      <c r="M152" s="1085"/>
      <c r="N152" s="1085"/>
      <c r="O152" s="1085"/>
      <c r="P152" s="1085"/>
      <c r="Q152" s="1085"/>
      <c r="R152" s="1085"/>
      <c r="S152" s="1085"/>
      <c r="T152" s="1085"/>
      <c r="U152" s="1085"/>
    </row>
    <row r="153" s="824" customFormat="1" spans="2:21">
      <c r="B153" s="1167" t="s">
        <v>336</v>
      </c>
      <c r="C153" s="1166"/>
      <c r="D153" s="1166"/>
      <c r="E153" s="1166"/>
      <c r="F153" s="1166"/>
      <c r="G153" s="1166"/>
      <c r="H153" s="1166"/>
      <c r="I153" s="1085"/>
      <c r="J153" s="1085"/>
      <c r="K153" s="1085"/>
      <c r="L153" s="1085"/>
      <c r="M153" s="1085"/>
      <c r="N153" s="1085"/>
      <c r="O153" s="1085"/>
      <c r="P153" s="1085"/>
      <c r="Q153" s="1085"/>
      <c r="R153" s="1085"/>
      <c r="S153" s="1085"/>
      <c r="T153" s="1085"/>
      <c r="U153" s="1085"/>
    </row>
    <row r="154" s="824" customFormat="1" spans="2:21">
      <c r="B154" s="1168" t="s">
        <v>337</v>
      </c>
      <c r="C154" s="1168" t="s">
        <v>338</v>
      </c>
      <c r="D154" s="1169" t="s">
        <v>339</v>
      </c>
      <c r="E154" s="1170"/>
      <c r="F154" s="1171"/>
      <c r="G154" s="1085"/>
      <c r="H154" s="1085"/>
      <c r="I154" s="1085"/>
      <c r="J154" s="1085"/>
      <c r="K154" s="1085"/>
      <c r="L154" s="1085"/>
      <c r="M154" s="1085"/>
      <c r="N154" s="1085"/>
      <c r="O154" s="1085"/>
      <c r="P154" s="1085"/>
      <c r="Q154" s="1085"/>
      <c r="R154" s="1085"/>
      <c r="S154" s="1085"/>
      <c r="T154" s="1085"/>
      <c r="U154" s="1085"/>
    </row>
    <row r="155" s="824" customFormat="1" ht="33" spans="2:21">
      <c r="B155" s="1172"/>
      <c r="C155" s="1172"/>
      <c r="D155" s="1173" t="s">
        <v>340</v>
      </c>
      <c r="E155" s="1173" t="s">
        <v>341</v>
      </c>
      <c r="F155" s="1173" t="s">
        <v>342</v>
      </c>
      <c r="G155" s="1085"/>
      <c r="H155" s="1085"/>
      <c r="I155" s="1085"/>
      <c r="J155" s="1085"/>
      <c r="K155" s="1085"/>
      <c r="L155" s="1085"/>
      <c r="M155" s="1085"/>
      <c r="N155" s="1085"/>
      <c r="O155" s="1085"/>
      <c r="P155" s="1085"/>
      <c r="Q155" s="1085"/>
      <c r="R155" s="1085"/>
      <c r="S155" s="1085"/>
      <c r="T155" s="1085"/>
      <c r="U155" s="1085"/>
    </row>
    <row r="156" s="824" customFormat="1" spans="2:21">
      <c r="B156" s="1174" t="s">
        <v>343</v>
      </c>
      <c r="C156" s="1174" t="s">
        <v>344</v>
      </c>
      <c r="D156" s="1174">
        <v>6.9</v>
      </c>
      <c r="E156" s="1174">
        <v>71.8</v>
      </c>
      <c r="F156" s="1175">
        <v>438</v>
      </c>
      <c r="G156" s="1085"/>
      <c r="H156" s="1085"/>
      <c r="I156" s="1085"/>
      <c r="J156" s="1085"/>
      <c r="K156" s="1085"/>
      <c r="L156" s="1085"/>
      <c r="M156" s="1085"/>
      <c r="N156" s="1085"/>
      <c r="O156" s="1085"/>
      <c r="P156" s="1085"/>
      <c r="Q156" s="1085"/>
      <c r="R156" s="1085"/>
      <c r="S156" s="1085"/>
      <c r="T156" s="1085"/>
      <c r="U156" s="1085"/>
    </row>
    <row r="157" s="824" customFormat="1" spans="2:21">
      <c r="B157" s="1174" t="s">
        <v>345</v>
      </c>
      <c r="C157" s="1174" t="s">
        <v>344</v>
      </c>
      <c r="D157" s="1174">
        <v>6.9</v>
      </c>
      <c r="E157" s="1174">
        <v>72.2</v>
      </c>
      <c r="F157" s="1175">
        <v>440</v>
      </c>
      <c r="G157" s="1085"/>
      <c r="H157" s="1085"/>
      <c r="I157" s="1085"/>
      <c r="J157" s="1085"/>
      <c r="K157" s="1085"/>
      <c r="L157" s="1085"/>
      <c r="M157" s="1085"/>
      <c r="N157" s="1085"/>
      <c r="O157" s="1085"/>
      <c r="P157" s="1085"/>
      <c r="Q157" s="1085"/>
      <c r="R157" s="1085"/>
      <c r="S157" s="1085"/>
      <c r="T157" s="1085"/>
      <c r="U157" s="1085"/>
    </row>
    <row r="158" s="824" customFormat="1" spans="2:21">
      <c r="B158" s="1174" t="s">
        <v>346</v>
      </c>
      <c r="C158" s="1174" t="s">
        <v>347</v>
      </c>
      <c r="D158" s="1174">
        <v>5.5</v>
      </c>
      <c r="E158" s="1174">
        <v>76.8</v>
      </c>
      <c r="F158" s="1175">
        <v>438</v>
      </c>
      <c r="G158" s="1085"/>
      <c r="H158" s="1085"/>
      <c r="I158" s="1085"/>
      <c r="J158" s="1085"/>
      <c r="K158" s="1085"/>
      <c r="L158" s="1085"/>
      <c r="M158" s="1085"/>
      <c r="N158" s="1085"/>
      <c r="O158" s="1085"/>
      <c r="P158" s="1085"/>
      <c r="Q158" s="1085"/>
      <c r="R158" s="1085"/>
      <c r="S158" s="1085"/>
      <c r="T158" s="1085"/>
      <c r="U158" s="1085"/>
    </row>
    <row r="159" s="824" customFormat="1" spans="2:21">
      <c r="B159" s="1174" t="s">
        <v>348</v>
      </c>
      <c r="C159" s="1174" t="s">
        <v>349</v>
      </c>
      <c r="D159" s="1174">
        <v>180</v>
      </c>
      <c r="E159" s="1174">
        <v>1872</v>
      </c>
      <c r="F159" s="1175">
        <v>10642</v>
      </c>
      <c r="G159" s="1085"/>
      <c r="H159" s="1085"/>
      <c r="I159" s="1085"/>
      <c r="J159" s="1085"/>
      <c r="K159" s="1085"/>
      <c r="L159" s="1085"/>
      <c r="M159" s="1085"/>
      <c r="N159" s="1085"/>
      <c r="O159" s="1085"/>
      <c r="P159" s="1085"/>
      <c r="Q159" s="1085"/>
      <c r="R159" s="1085"/>
      <c r="S159" s="1085"/>
      <c r="T159" s="1085"/>
      <c r="U159" s="1085"/>
    </row>
    <row r="160" s="824" customFormat="1" spans="2:21">
      <c r="B160" s="1174" t="s">
        <v>27</v>
      </c>
      <c r="C160" s="1174" t="s">
        <v>344</v>
      </c>
      <c r="D160" s="1174">
        <v>7</v>
      </c>
      <c r="E160" s="1174">
        <v>73.9</v>
      </c>
      <c r="F160" s="1175">
        <v>440</v>
      </c>
      <c r="G160" s="1085"/>
      <c r="H160" s="1085"/>
      <c r="I160" s="1085"/>
      <c r="J160" s="1085"/>
      <c r="K160" s="1085"/>
      <c r="L160" s="1085"/>
      <c r="M160" s="1085"/>
      <c r="N160" s="1085"/>
      <c r="O160" s="1085"/>
      <c r="P160" s="1085"/>
      <c r="Q160" s="1085"/>
      <c r="R160" s="1085"/>
      <c r="S160" s="1085"/>
      <c r="T160" s="1085"/>
      <c r="U160" s="1085"/>
    </row>
    <row r="161" s="824" customFormat="1" spans="2:21">
      <c r="B161" s="1174" t="s">
        <v>350</v>
      </c>
      <c r="C161" s="1174" t="s">
        <v>351</v>
      </c>
      <c r="D161" s="1174">
        <v>39.5</v>
      </c>
      <c r="E161" s="1174">
        <v>561.6</v>
      </c>
      <c r="F161" s="1175">
        <v>2312</v>
      </c>
      <c r="G161" s="1085"/>
      <c r="H161" s="1085"/>
      <c r="I161" s="1085"/>
      <c r="J161" s="1085"/>
      <c r="K161" s="1085"/>
      <c r="L161" s="1085"/>
      <c r="M161" s="1085"/>
      <c r="N161" s="1085"/>
      <c r="O161" s="1085"/>
      <c r="P161" s="1085"/>
      <c r="Q161" s="1085"/>
      <c r="R161" s="1085"/>
      <c r="S161" s="1085"/>
      <c r="T161" s="1085"/>
      <c r="U161" s="1085"/>
    </row>
    <row r="162" s="824" customFormat="1" spans="2:21">
      <c r="B162" s="1174" t="s">
        <v>352</v>
      </c>
      <c r="C162" s="1174" t="s">
        <v>344</v>
      </c>
      <c r="D162" s="1174">
        <v>6.9</v>
      </c>
      <c r="E162" s="1174">
        <v>71.5</v>
      </c>
      <c r="F162" s="1175">
        <v>440</v>
      </c>
      <c r="G162" s="1085"/>
      <c r="H162" s="1085"/>
      <c r="I162" s="1085"/>
      <c r="J162" s="1085"/>
      <c r="K162" s="1085"/>
      <c r="L162" s="1085"/>
      <c r="M162" s="1085"/>
      <c r="N162" s="1085"/>
      <c r="O162" s="1085"/>
      <c r="P162" s="1085"/>
      <c r="Q162" s="1085"/>
      <c r="R162" s="1085"/>
      <c r="S162" s="1085"/>
      <c r="T162" s="1085"/>
      <c r="U162" s="1085"/>
    </row>
    <row r="163" s="824" customFormat="1" spans="2:21">
      <c r="B163" s="1174" t="s">
        <v>353</v>
      </c>
      <c r="C163" s="1174" t="s">
        <v>344</v>
      </c>
      <c r="D163" s="1174">
        <v>5.1</v>
      </c>
      <c r="E163" s="1174">
        <v>75.5</v>
      </c>
      <c r="F163" s="1175">
        <v>440</v>
      </c>
      <c r="G163" s="1085"/>
      <c r="H163" s="1085"/>
      <c r="I163" s="1085"/>
      <c r="J163" s="1085"/>
      <c r="K163" s="1085"/>
      <c r="L163" s="1085"/>
      <c r="M163" s="1085"/>
      <c r="N163" s="1085"/>
      <c r="O163" s="1085"/>
      <c r="P163" s="1085"/>
      <c r="Q163" s="1085"/>
      <c r="R163" s="1085"/>
      <c r="S163" s="1085"/>
      <c r="T163" s="1085"/>
      <c r="U163" s="1085"/>
    </row>
    <row r="164" s="824" customFormat="1" spans="2:21">
      <c r="B164" s="1174" t="s">
        <v>354</v>
      </c>
      <c r="C164" s="1174" t="s">
        <v>344</v>
      </c>
      <c r="D164" s="1174">
        <v>6.9</v>
      </c>
      <c r="E164" s="1174">
        <v>70.8</v>
      </c>
      <c r="F164" s="1175">
        <v>440</v>
      </c>
      <c r="G164" s="1085"/>
      <c r="H164" s="1085"/>
      <c r="I164" s="1085"/>
      <c r="J164" s="1085"/>
      <c r="K164" s="1085"/>
      <c r="L164" s="1085"/>
      <c r="M164" s="1085"/>
      <c r="N164" s="1085"/>
      <c r="O164" s="1085"/>
      <c r="P164" s="1085"/>
      <c r="Q164" s="1085"/>
      <c r="R164" s="1085"/>
      <c r="S164" s="1085"/>
      <c r="T164" s="1085"/>
      <c r="U164" s="1085"/>
    </row>
    <row r="165" s="824" customFormat="1" spans="2:21">
      <c r="B165" s="1174" t="s">
        <v>355</v>
      </c>
      <c r="C165" s="1174" t="s">
        <v>356</v>
      </c>
      <c r="D165" s="1174">
        <v>6.5</v>
      </c>
      <c r="E165" s="1174">
        <v>62.4</v>
      </c>
      <c r="F165" s="1175">
        <v>398</v>
      </c>
      <c r="G165" s="1085"/>
      <c r="H165" s="1085"/>
      <c r="I165" s="1085"/>
      <c r="J165" s="1085"/>
      <c r="K165" s="1085"/>
      <c r="L165" s="1085"/>
      <c r="M165" s="1085"/>
      <c r="N165" s="1085"/>
      <c r="O165" s="1085"/>
      <c r="P165" s="1085"/>
      <c r="Q165" s="1085"/>
      <c r="R165" s="1085"/>
      <c r="S165" s="1085"/>
      <c r="T165" s="1085"/>
      <c r="U165" s="1085"/>
    </row>
    <row r="166" s="824" customFormat="1" spans="2:21">
      <c r="B166" s="1174" t="s">
        <v>357</v>
      </c>
      <c r="C166" s="1174" t="s">
        <v>358</v>
      </c>
      <c r="D166" s="1174">
        <v>2116</v>
      </c>
      <c r="E166" s="1174">
        <v>25853</v>
      </c>
      <c r="F166" s="1175">
        <v>172997</v>
      </c>
      <c r="G166" s="1085"/>
      <c r="H166" s="1085"/>
      <c r="I166" s="1085"/>
      <c r="J166" s="1085"/>
      <c r="K166" s="1085"/>
      <c r="L166" s="1085"/>
      <c r="M166" s="1085"/>
      <c r="N166" s="1085"/>
      <c r="O166" s="1085"/>
      <c r="P166" s="1085"/>
      <c r="Q166" s="1085"/>
      <c r="R166" s="1085"/>
      <c r="S166" s="1085"/>
      <c r="T166" s="1085"/>
      <c r="U166" s="1085"/>
    </row>
    <row r="167" s="824" customFormat="1" spans="2:21">
      <c r="B167" s="1174" t="s">
        <v>359</v>
      </c>
      <c r="C167" s="1174" t="s">
        <v>344</v>
      </c>
      <c r="D167" s="1174">
        <v>7.2</v>
      </c>
      <c r="E167" s="1174">
        <v>75.5</v>
      </c>
      <c r="F167" s="1175">
        <v>440</v>
      </c>
      <c r="G167" s="1085"/>
      <c r="H167" s="1085"/>
      <c r="I167" s="1085"/>
      <c r="J167" s="1085"/>
      <c r="K167" s="1085"/>
      <c r="L167" s="1085"/>
      <c r="M167" s="1085"/>
      <c r="N167" s="1085"/>
      <c r="O167" s="1085"/>
      <c r="P167" s="1085"/>
      <c r="Q167" s="1085"/>
      <c r="R167" s="1085"/>
      <c r="S167" s="1085"/>
      <c r="T167" s="1085"/>
      <c r="U167" s="1085"/>
    </row>
    <row r="168" s="824" customFormat="1" spans="2:21">
      <c r="B168" s="1174" t="s">
        <v>360</v>
      </c>
      <c r="C168" s="1174" t="s">
        <v>344</v>
      </c>
      <c r="D168" s="1174">
        <v>6.9</v>
      </c>
      <c r="E168" s="1174">
        <v>71.5</v>
      </c>
      <c r="F168" s="1175">
        <v>440</v>
      </c>
      <c r="G168" s="1085"/>
      <c r="H168" s="1085"/>
      <c r="I168" s="1085"/>
      <c r="J168" s="1085"/>
      <c r="K168" s="1085"/>
      <c r="L168" s="1085"/>
      <c r="M168" s="1085"/>
      <c r="N168" s="1085"/>
      <c r="O168" s="1085"/>
      <c r="P168" s="1085"/>
      <c r="Q168" s="1085"/>
      <c r="R168" s="1085"/>
      <c r="S168" s="1085"/>
      <c r="T168" s="1085"/>
      <c r="U168" s="1085"/>
    </row>
    <row r="169" s="824" customFormat="1" spans="2:21">
      <c r="B169" s="1174" t="s">
        <v>361</v>
      </c>
      <c r="C169" s="1174" t="s">
        <v>344</v>
      </c>
      <c r="D169" s="1174">
        <v>6.9</v>
      </c>
      <c r="E169" s="1174">
        <v>72.2</v>
      </c>
      <c r="F169" s="1175">
        <v>440</v>
      </c>
      <c r="G169" s="1085"/>
      <c r="H169" s="1085"/>
      <c r="I169" s="1085"/>
      <c r="J169" s="1085"/>
      <c r="K169" s="1085"/>
      <c r="L169" s="1085"/>
      <c r="M169" s="1085"/>
      <c r="N169" s="1085"/>
      <c r="O169" s="1085"/>
      <c r="P169" s="1085"/>
      <c r="Q169" s="1085"/>
      <c r="R169" s="1085"/>
      <c r="S169" s="1085"/>
      <c r="T169" s="1085"/>
      <c r="U169" s="1085"/>
    </row>
    <row r="170" s="824" customFormat="1" spans="2:21">
      <c r="B170" s="1174" t="s">
        <v>362</v>
      </c>
      <c r="C170" s="1174" t="s">
        <v>344</v>
      </c>
      <c r="D170" s="1174">
        <v>6.9</v>
      </c>
      <c r="E170" s="1174">
        <v>72.2</v>
      </c>
      <c r="F170" s="1175">
        <v>440</v>
      </c>
      <c r="G170" s="1085"/>
      <c r="H170" s="1085"/>
      <c r="I170" s="1085"/>
      <c r="J170" s="1085"/>
      <c r="K170" s="1085"/>
      <c r="L170" s="1085"/>
      <c r="M170" s="1085"/>
      <c r="N170" s="1085"/>
      <c r="O170" s="1085"/>
      <c r="P170" s="1085"/>
      <c r="Q170" s="1085"/>
      <c r="R170" s="1085"/>
      <c r="S170" s="1085"/>
      <c r="T170" s="1085"/>
      <c r="U170" s="1085"/>
    </row>
    <row r="171" s="824" customFormat="1" spans="2:21">
      <c r="B171" s="1174" t="s">
        <v>363</v>
      </c>
      <c r="C171" s="1174" t="s">
        <v>364</v>
      </c>
      <c r="D171" s="1174">
        <v>48</v>
      </c>
      <c r="E171" s="1174">
        <v>794.5</v>
      </c>
      <c r="F171" s="1175">
        <v>5060</v>
      </c>
      <c r="G171" s="1085"/>
      <c r="H171" s="1085"/>
      <c r="I171" s="1085"/>
      <c r="J171" s="1085"/>
      <c r="K171" s="1085"/>
      <c r="L171" s="1085"/>
      <c r="M171" s="1085"/>
      <c r="N171" s="1085"/>
      <c r="O171" s="1085"/>
      <c r="P171" s="1085"/>
      <c r="Q171" s="1085"/>
      <c r="R171" s="1085"/>
      <c r="S171" s="1085"/>
      <c r="T171" s="1085"/>
      <c r="U171" s="1085"/>
    </row>
    <row r="172" s="824" customFormat="1" spans="2:21">
      <c r="B172" s="1174" t="s">
        <v>365</v>
      </c>
      <c r="C172" s="1174" t="s">
        <v>366</v>
      </c>
      <c r="D172" s="1174">
        <v>22</v>
      </c>
      <c r="E172" s="1174">
        <v>328</v>
      </c>
      <c r="F172" s="1175">
        <v>2110</v>
      </c>
      <c r="G172" s="1085"/>
      <c r="H172" s="1085"/>
      <c r="I172" s="1085"/>
      <c r="J172" s="1085"/>
      <c r="K172" s="1085"/>
      <c r="L172" s="1085"/>
      <c r="M172" s="1085"/>
      <c r="N172" s="1085"/>
      <c r="O172" s="1085"/>
      <c r="P172" s="1085"/>
      <c r="Q172" s="1085"/>
      <c r="R172" s="1085"/>
      <c r="S172" s="1085"/>
      <c r="T172" s="1085"/>
      <c r="U172" s="1085"/>
    </row>
    <row r="173" s="824" customFormat="1" spans="2:21">
      <c r="B173" s="1174" t="s">
        <v>367</v>
      </c>
      <c r="C173" s="1174" t="s">
        <v>344</v>
      </c>
      <c r="D173" s="1174">
        <v>6.9</v>
      </c>
      <c r="E173" s="1174">
        <v>70.1</v>
      </c>
      <c r="F173" s="1175">
        <v>440</v>
      </c>
      <c r="G173" s="1085"/>
      <c r="H173" s="1085"/>
      <c r="I173" s="1085"/>
      <c r="J173" s="1085"/>
      <c r="K173" s="1085"/>
      <c r="L173" s="1085"/>
      <c r="M173" s="1085"/>
      <c r="N173" s="1085"/>
      <c r="O173" s="1085"/>
      <c r="P173" s="1085"/>
      <c r="Q173" s="1085"/>
      <c r="R173" s="1085"/>
      <c r="S173" s="1085"/>
      <c r="T173" s="1085"/>
      <c r="U173" s="1085"/>
    </row>
    <row r="174" s="824" customFormat="1" spans="2:21">
      <c r="B174" s="1174" t="s">
        <v>368</v>
      </c>
      <c r="C174" s="1174" t="s">
        <v>369</v>
      </c>
      <c r="D174" s="1174">
        <v>48.8</v>
      </c>
      <c r="E174" s="1174">
        <v>774.5</v>
      </c>
      <c r="F174" s="1175">
        <v>5041</v>
      </c>
      <c r="G174" s="1085"/>
      <c r="H174" s="1085"/>
      <c r="I174" s="1085"/>
      <c r="J174" s="1085"/>
      <c r="K174" s="1085"/>
      <c r="L174" s="1085"/>
      <c r="M174" s="1085"/>
      <c r="N174" s="1085"/>
      <c r="O174" s="1085"/>
      <c r="P174" s="1085"/>
      <c r="Q174" s="1085"/>
      <c r="R174" s="1085"/>
      <c r="S174" s="1085"/>
      <c r="T174" s="1085"/>
      <c r="U174" s="1085"/>
    </row>
    <row r="175" s="824" customFormat="1" spans="2:21">
      <c r="B175" s="1166"/>
      <c r="C175" s="1166"/>
      <c r="D175" s="1166"/>
      <c r="E175" s="1166"/>
      <c r="F175" s="1166"/>
      <c r="G175" s="1166"/>
      <c r="H175" s="1166"/>
      <c r="I175" s="1085"/>
      <c r="J175" s="1085"/>
      <c r="K175" s="1085"/>
      <c r="L175" s="1085"/>
      <c r="M175" s="1085"/>
      <c r="N175" s="1085"/>
      <c r="O175" s="1085"/>
      <c r="P175" s="1085"/>
      <c r="Q175" s="1085"/>
      <c r="R175" s="1085"/>
      <c r="S175" s="1085"/>
      <c r="T175" s="1085"/>
      <c r="U175" s="1085"/>
    </row>
    <row r="176" s="824" customFormat="1" spans="2:21">
      <c r="B176" s="1166"/>
      <c r="C176" s="1166"/>
      <c r="D176" s="1166"/>
      <c r="E176" s="1166"/>
      <c r="F176" s="1166"/>
      <c r="G176" s="1166"/>
      <c r="H176" s="1166"/>
      <c r="I176" s="1085"/>
      <c r="J176" s="1085"/>
      <c r="K176" s="1085"/>
      <c r="L176" s="1085"/>
      <c r="M176" s="1085"/>
      <c r="N176" s="1085"/>
      <c r="O176" s="1085"/>
      <c r="P176" s="1085"/>
      <c r="Q176" s="1085"/>
      <c r="R176" s="1085"/>
      <c r="S176" s="1085"/>
      <c r="T176" s="1085"/>
      <c r="U176" s="1085"/>
    </row>
    <row r="177" s="1084" customFormat="1" ht="47" customHeight="1" spans="2:8">
      <c r="B177" s="1176" t="s">
        <v>411</v>
      </c>
      <c r="C177" s="1176"/>
      <c r="D177" s="1176"/>
    </row>
    <row r="179" s="1085" customFormat="1" ht="22.5" spans="2:8">
      <c r="B179" s="1177" t="s">
        <v>371</v>
      </c>
      <c r="C179" s="1177"/>
      <c r="D179" s="1177"/>
      <c r="E179" s="1177"/>
      <c r="F179" s="1177"/>
      <c r="G179" s="1177"/>
      <c r="H179" s="1177"/>
    </row>
    <row r="180" s="1085" customFormat="1" ht="22.5" spans="2:8">
      <c r="B180" s="991" t="s">
        <v>372</v>
      </c>
      <c r="C180" s="991"/>
      <c r="D180" s="991"/>
    </row>
    <row r="181" s="1085" customFormat="1" ht="30" spans="2:8">
      <c r="B181" s="846" t="s">
        <v>373</v>
      </c>
      <c r="C181" s="846" t="s">
        <v>374</v>
      </c>
      <c r="D181" s="917" t="s">
        <v>375</v>
      </c>
    </row>
    <row r="182" s="1085" customFormat="1" spans="2:8">
      <c r="B182" s="992" t="s">
        <v>376</v>
      </c>
      <c r="C182" s="993"/>
      <c r="D182" s="994"/>
    </row>
    <row r="183" s="1085" customFormat="1" spans="2:8">
      <c r="B183" s="995" t="s">
        <v>377</v>
      </c>
      <c r="C183" s="995" t="s">
        <v>378</v>
      </c>
      <c r="D183" s="995"/>
    </row>
    <row r="184" s="1085" customFormat="1" spans="2:8">
      <c r="B184" s="996" t="s">
        <v>379</v>
      </c>
      <c r="C184" s="997" t="s">
        <v>380</v>
      </c>
      <c r="D184" s="995"/>
    </row>
    <row r="185" s="1085" customFormat="1" spans="2:8">
      <c r="B185" s="995" t="s">
        <v>381</v>
      </c>
      <c r="C185" s="995" t="s">
        <v>382</v>
      </c>
      <c r="D185" s="995" t="s">
        <v>383</v>
      </c>
    </row>
    <row r="186" s="1085" customFormat="1" spans="2:8">
      <c r="B186" s="998" t="s">
        <v>384</v>
      </c>
      <c r="C186" s="999" t="s">
        <v>385</v>
      </c>
      <c r="D186" s="995"/>
    </row>
    <row r="187" s="1085" customFormat="1" spans="2:8">
      <c r="B187" s="1000" t="s">
        <v>386</v>
      </c>
      <c r="C187" s="1000"/>
      <c r="D187" s="1000"/>
    </row>
  </sheetData>
  <mergeCells count="61">
    <mergeCell ref="D1:E1"/>
    <mergeCell ref="F1:G1"/>
    <mergeCell ref="B2:N2"/>
    <mergeCell ref="B7:K7"/>
    <mergeCell ref="B41:C41"/>
    <mergeCell ref="B68:C68"/>
    <mergeCell ref="B69:C69"/>
    <mergeCell ref="B70:C70"/>
    <mergeCell ref="B71:C71"/>
    <mergeCell ref="B72:C72"/>
    <mergeCell ref="B73:C73"/>
    <mergeCell ref="B74:C74"/>
    <mergeCell ref="B75:C75"/>
    <mergeCell ref="B76:C76"/>
    <mergeCell ref="B77:C77"/>
    <mergeCell ref="B85:F85"/>
    <mergeCell ref="B88:H88"/>
    <mergeCell ref="B92:AA92"/>
    <mergeCell ref="B129:H129"/>
    <mergeCell ref="B136:H136"/>
    <mergeCell ref="D154:F154"/>
    <mergeCell ref="B177:D177"/>
    <mergeCell ref="B180:D180"/>
    <mergeCell ref="B182:D182"/>
    <mergeCell ref="B187:D187"/>
    <mergeCell ref="B95:B97"/>
    <mergeCell ref="B102:B104"/>
    <mergeCell ref="B105:B107"/>
    <mergeCell ref="B108:B110"/>
    <mergeCell ref="B111:B113"/>
    <mergeCell ref="B114:B116"/>
    <mergeCell ref="B117:B118"/>
    <mergeCell ref="B119:B120"/>
    <mergeCell ref="B121:B122"/>
    <mergeCell ref="B124:B125"/>
    <mergeCell ref="B154:B155"/>
    <mergeCell ref="C95:C97"/>
    <mergeCell ref="C102:C104"/>
    <mergeCell ref="C105:C113"/>
    <mergeCell ref="C114:C116"/>
    <mergeCell ref="C117:C118"/>
    <mergeCell ref="C119:C122"/>
    <mergeCell ref="C124:C125"/>
    <mergeCell ref="C154:C155"/>
    <mergeCell ref="G95:G97"/>
    <mergeCell ref="G102:G104"/>
    <mergeCell ref="G105:G113"/>
    <mergeCell ref="G114:G116"/>
    <mergeCell ref="G117:G118"/>
    <mergeCell ref="G119:G120"/>
    <mergeCell ref="G121:G122"/>
    <mergeCell ref="G124:G125"/>
    <mergeCell ref="H95:H97"/>
    <mergeCell ref="H102:H104"/>
    <mergeCell ref="H105:H113"/>
    <mergeCell ref="H114:H116"/>
    <mergeCell ref="H117:H118"/>
    <mergeCell ref="H119:H120"/>
    <mergeCell ref="H121:H122"/>
    <mergeCell ref="H124:H125"/>
    <mergeCell ref="I102:I104"/>
  </mergeCells>
  <hyperlinks>
    <hyperlink ref="H3" location="产品目录!A1" display="返回目录"/>
  </hyperlink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B1:AI121"/>
  <sheetViews>
    <sheetView showGridLines="0" zoomScale="70" zoomScaleNormal="70" workbookViewId="0">
      <selection activeCell="L12" sqref="L12"/>
    </sheetView>
  </sheetViews>
  <sheetFormatPr defaultColWidth="9.69166666666667" defaultRowHeight="16.5"/>
  <cols>
    <col min="1" max="1" width="9.69166666666667" style="1001"/>
    <col min="2" max="2" width="18.9083333333333" style="1001" customWidth="1"/>
    <col min="3" max="3" width="33.4583333333333" style="1001" customWidth="1"/>
    <col min="4" max="4" width="18.1833333333333" style="1001" customWidth="1"/>
    <col min="5" max="5" width="14.0583333333333" style="1001" customWidth="1"/>
    <col min="6" max="6" width="11.6333333333333" style="1001"/>
    <col min="7" max="7" width="12.4833333333333" style="1001" customWidth="1"/>
    <col min="8" max="8" width="12.125" style="1001" customWidth="1"/>
    <col min="9" max="16384" width="9.69166666666667" style="1001"/>
  </cols>
  <sheetData>
    <row r="1" s="1001" customFormat="1" ht="48" customHeight="1" spans="2:27">
      <c r="B1" s="1004" t="s">
        <v>425</v>
      </c>
      <c r="C1" s="1004"/>
      <c r="D1" s="1004"/>
      <c r="E1" s="1004"/>
      <c r="F1" s="1004"/>
      <c r="G1" s="1004"/>
      <c r="H1" s="1004"/>
      <c r="I1" s="891"/>
      <c r="J1" s="891"/>
      <c r="K1" s="891"/>
      <c r="L1" s="891"/>
      <c r="M1" s="891"/>
      <c r="N1" s="891"/>
      <c r="O1" s="891"/>
      <c r="P1" s="891"/>
      <c r="Q1" s="891"/>
      <c r="R1" s="891"/>
      <c r="S1" s="891"/>
      <c r="T1" s="1005"/>
      <c r="U1" s="1006"/>
      <c r="V1" s="1006"/>
      <c r="W1" s="1006"/>
      <c r="X1" s="1006"/>
      <c r="Y1" s="1006"/>
      <c r="Z1" s="1006"/>
      <c r="AA1" s="1006"/>
    </row>
    <row r="2" s="1001" customFormat="1" spans="2:27">
      <c r="B2" s="1007" t="s">
        <v>426</v>
      </c>
      <c r="C2" s="1007"/>
      <c r="D2" s="1007"/>
      <c r="E2" s="1007"/>
      <c r="F2" s="1007"/>
      <c r="G2" s="1007"/>
      <c r="H2" s="1007"/>
      <c r="I2" s="891"/>
      <c r="J2" s="891"/>
      <c r="K2" s="891"/>
      <c r="L2" s="891"/>
      <c r="M2" s="891"/>
      <c r="N2" s="891"/>
      <c r="O2" s="891"/>
      <c r="P2" s="891"/>
      <c r="Q2" s="891"/>
      <c r="R2" s="891"/>
      <c r="S2" s="891"/>
      <c r="T2" s="1006"/>
      <c r="U2" s="1006"/>
      <c r="V2" s="1006"/>
      <c r="W2" s="1006"/>
      <c r="X2" s="1006"/>
      <c r="Y2" s="1006"/>
      <c r="Z2" s="1006"/>
      <c r="AA2" s="1006"/>
    </row>
    <row r="3" s="1001" customFormat="1" ht="24" customHeight="1" spans="2:27">
      <c r="B3" s="1008" t="s">
        <v>427</v>
      </c>
      <c r="C3" s="1008" t="s">
        <v>428</v>
      </c>
      <c r="D3" s="1008"/>
      <c r="E3" s="1008"/>
      <c r="F3" s="1008"/>
      <c r="G3" s="1008"/>
      <c r="H3" s="1008"/>
      <c r="I3" s="1009" t="s">
        <v>48</v>
      </c>
      <c r="J3" s="891"/>
      <c r="K3" s="891"/>
      <c r="L3" s="891"/>
      <c r="M3" s="891"/>
      <c r="N3" s="891"/>
      <c r="O3" s="891"/>
      <c r="P3" s="891"/>
      <c r="Q3" s="891"/>
      <c r="R3" s="891"/>
      <c r="S3" s="891"/>
      <c r="T3" s="1010"/>
      <c r="U3" s="1006"/>
      <c r="V3" s="1006"/>
      <c r="W3" s="1006"/>
      <c r="X3" s="1006"/>
      <c r="Y3" s="1006"/>
      <c r="Z3" s="1006"/>
      <c r="AA3" s="1006"/>
    </row>
    <row r="4" s="1001" customFormat="1" ht="109" customHeight="1" spans="2:27">
      <c r="B4" s="1011" t="s">
        <v>429</v>
      </c>
      <c r="C4" s="1012" t="s">
        <v>430</v>
      </c>
      <c r="D4" s="1012"/>
      <c r="E4" s="1012"/>
      <c r="F4" s="1012"/>
      <c r="G4" s="1012"/>
      <c r="H4" s="1012"/>
      <c r="I4" s="891"/>
      <c r="J4" s="891"/>
      <c r="K4" s="891"/>
      <c r="L4" s="891"/>
      <c r="M4" s="891"/>
      <c r="N4" s="891"/>
      <c r="O4" s="891"/>
      <c r="P4" s="891"/>
      <c r="Q4" s="891"/>
      <c r="R4" s="891"/>
      <c r="S4" s="891"/>
      <c r="T4" s="1002"/>
    </row>
    <row r="5" s="891" customFormat="1" ht="21" customHeight="1" spans="2:27">
      <c r="B5" s="1013"/>
      <c r="C5" s="1014" t="s">
        <v>337</v>
      </c>
      <c r="D5" s="1014" t="s">
        <v>338</v>
      </c>
      <c r="E5" s="1014" t="s">
        <v>431</v>
      </c>
      <c r="F5" s="915"/>
      <c r="G5" s="915"/>
      <c r="H5" s="915"/>
      <c r="I5" s="1015"/>
      <c r="J5" s="1015"/>
      <c r="K5" s="1015"/>
      <c r="L5" s="1015"/>
      <c r="M5" s="1015"/>
      <c r="N5" s="1015"/>
      <c r="O5" s="1015"/>
      <c r="P5" s="1015"/>
      <c r="Q5" s="1015"/>
      <c r="R5" s="1015"/>
      <c r="S5" s="1015"/>
      <c r="T5" s="1015"/>
    </row>
    <row r="6" s="891" customFormat="1" ht="12" customHeight="1" spans="2:27">
      <c r="B6" s="1013"/>
      <c r="C6" s="1016" t="s">
        <v>343</v>
      </c>
      <c r="D6" s="1017" t="s">
        <v>432</v>
      </c>
      <c r="E6" s="1018">
        <v>6.9</v>
      </c>
      <c r="F6" s="915"/>
      <c r="G6" s="915"/>
      <c r="H6" s="915"/>
      <c r="I6" s="1015"/>
      <c r="J6" s="1015"/>
      <c r="K6" s="1015"/>
      <c r="L6" s="1015"/>
      <c r="M6" s="1015"/>
      <c r="N6" s="1015"/>
      <c r="O6" s="1015"/>
      <c r="P6" s="1015"/>
      <c r="Q6" s="1015"/>
      <c r="R6" s="1015"/>
      <c r="S6" s="1015"/>
      <c r="T6" s="1015"/>
    </row>
    <row r="7" s="891" customFormat="1" ht="12" customHeight="1" spans="2:27">
      <c r="B7" s="1013"/>
      <c r="C7" s="1016" t="s">
        <v>345</v>
      </c>
      <c r="D7" s="1017" t="s">
        <v>432</v>
      </c>
      <c r="E7" s="1018">
        <v>6.9</v>
      </c>
      <c r="F7" s="915"/>
      <c r="G7" s="915"/>
      <c r="H7" s="915"/>
      <c r="I7" s="1015"/>
      <c r="J7" s="1015"/>
      <c r="K7" s="1015"/>
      <c r="L7" s="1015"/>
      <c r="M7" s="1015"/>
      <c r="N7" s="1015"/>
      <c r="O7" s="1015"/>
      <c r="P7" s="1015"/>
      <c r="Q7" s="1015"/>
      <c r="R7" s="1015"/>
      <c r="S7" s="1015"/>
      <c r="T7" s="1015"/>
    </row>
    <row r="8" s="891" customFormat="1" ht="12" customHeight="1" spans="2:27">
      <c r="B8" s="1013"/>
      <c r="C8" s="1016" t="s">
        <v>346</v>
      </c>
      <c r="D8" s="1017" t="s">
        <v>433</v>
      </c>
      <c r="E8" s="1018">
        <v>5.5</v>
      </c>
      <c r="F8" s="915"/>
      <c r="G8" s="915"/>
      <c r="H8" s="915"/>
      <c r="I8" s="1015"/>
      <c r="J8" s="1015"/>
      <c r="K8" s="1015"/>
      <c r="L8" s="1015"/>
      <c r="M8" s="1015"/>
      <c r="N8" s="1015"/>
      <c r="O8" s="1015"/>
      <c r="P8" s="1015"/>
      <c r="Q8" s="1015"/>
      <c r="R8" s="1015"/>
      <c r="S8" s="1015"/>
      <c r="T8" s="1015"/>
    </row>
    <row r="9" s="891" customFormat="1" ht="12" customHeight="1" spans="2:27">
      <c r="B9" s="1013"/>
      <c r="C9" s="1016" t="s">
        <v>348</v>
      </c>
      <c r="D9" s="1017" t="s">
        <v>434</v>
      </c>
      <c r="E9" s="1018">
        <v>180</v>
      </c>
      <c r="F9" s="915"/>
      <c r="G9" s="915"/>
      <c r="H9" s="915"/>
      <c r="I9" s="1015"/>
      <c r="J9" s="1015"/>
      <c r="K9" s="1015"/>
      <c r="L9" s="1015"/>
      <c r="M9" s="1015"/>
      <c r="N9" s="1015"/>
      <c r="O9" s="1015"/>
      <c r="P9" s="1015"/>
      <c r="Q9" s="1015"/>
      <c r="R9" s="1015"/>
      <c r="S9" s="1015"/>
      <c r="T9" s="1015"/>
    </row>
    <row r="10" s="1001" customFormat="1" ht="12" customHeight="1" spans="2:27">
      <c r="B10" s="1013"/>
      <c r="C10" s="1016" t="s">
        <v>27</v>
      </c>
      <c r="D10" s="1017" t="s">
        <v>432</v>
      </c>
      <c r="E10" s="1018">
        <v>7</v>
      </c>
      <c r="F10" s="915"/>
      <c r="G10" s="915"/>
      <c r="H10" s="915"/>
      <c r="I10" s="1002"/>
      <c r="J10" s="1002"/>
      <c r="K10" s="1015"/>
      <c r="L10" s="1015"/>
      <c r="M10" s="1015"/>
      <c r="N10" s="1002"/>
      <c r="O10" s="1002"/>
      <c r="P10" s="1002"/>
      <c r="Q10" s="1002"/>
      <c r="R10" s="1002"/>
      <c r="S10" s="1002"/>
      <c r="T10" s="1002"/>
    </row>
    <row r="11" s="1001" customFormat="1" ht="12" customHeight="1" spans="2:27">
      <c r="B11" s="1013"/>
      <c r="C11" s="1016" t="s">
        <v>350</v>
      </c>
      <c r="D11" s="1017" t="s">
        <v>435</v>
      </c>
      <c r="E11" s="1018">
        <v>39.5</v>
      </c>
      <c r="F11" s="915"/>
      <c r="G11" s="915"/>
      <c r="H11" s="915"/>
      <c r="I11" s="1002"/>
      <c r="J11" s="1002"/>
      <c r="K11" s="1015"/>
      <c r="L11" s="1015"/>
      <c r="M11" s="1015"/>
      <c r="N11" s="1002"/>
      <c r="O11" s="1002"/>
      <c r="P11" s="1002"/>
      <c r="Q11" s="1002"/>
      <c r="R11" s="1002"/>
      <c r="S11" s="1002"/>
      <c r="T11" s="1002"/>
    </row>
    <row r="12" s="1001" customFormat="1" ht="12" customHeight="1" spans="2:27">
      <c r="B12" s="1013"/>
      <c r="C12" s="1016" t="s">
        <v>352</v>
      </c>
      <c r="D12" s="1017" t="s">
        <v>432</v>
      </c>
      <c r="E12" s="1018">
        <v>6.9</v>
      </c>
      <c r="F12" s="915"/>
      <c r="G12" s="915"/>
      <c r="H12" s="915"/>
      <c r="I12" s="1002"/>
      <c r="J12" s="1002"/>
      <c r="K12" s="1015"/>
      <c r="L12" s="1015"/>
      <c r="M12" s="1015"/>
      <c r="N12" s="1002"/>
      <c r="O12" s="1002"/>
      <c r="P12" s="1002"/>
      <c r="Q12" s="1002"/>
      <c r="R12" s="1002"/>
      <c r="S12" s="1002"/>
      <c r="T12" s="1002"/>
    </row>
    <row r="13" s="1001" customFormat="1" ht="12" customHeight="1" spans="2:27">
      <c r="B13" s="1013"/>
      <c r="C13" s="1016" t="s">
        <v>353</v>
      </c>
      <c r="D13" s="1017" t="s">
        <v>432</v>
      </c>
      <c r="E13" s="1018">
        <v>5.1</v>
      </c>
      <c r="F13" s="915"/>
      <c r="G13" s="915"/>
      <c r="H13" s="915"/>
      <c r="I13" s="1002"/>
      <c r="J13" s="1002"/>
      <c r="K13" s="1015"/>
      <c r="L13" s="1015"/>
      <c r="M13" s="1015"/>
      <c r="N13" s="1002"/>
      <c r="O13" s="1002"/>
      <c r="P13" s="1002"/>
      <c r="Q13" s="1002"/>
      <c r="R13" s="1002"/>
      <c r="S13" s="1002"/>
      <c r="T13" s="1002"/>
    </row>
    <row r="14" s="1001" customFormat="1" ht="12" customHeight="1" spans="2:27">
      <c r="B14" s="1013"/>
      <c r="C14" s="1016" t="s">
        <v>354</v>
      </c>
      <c r="D14" s="1017" t="s">
        <v>432</v>
      </c>
      <c r="E14" s="1018">
        <v>6.9</v>
      </c>
      <c r="F14" s="915"/>
      <c r="G14" s="915"/>
      <c r="H14" s="915"/>
      <c r="I14" s="1002"/>
      <c r="J14" s="1002"/>
      <c r="K14" s="1015"/>
      <c r="L14" s="1015"/>
      <c r="M14" s="1015"/>
      <c r="N14" s="1002"/>
      <c r="O14" s="1002"/>
      <c r="P14" s="1002"/>
      <c r="Q14" s="1002"/>
      <c r="R14" s="1002"/>
      <c r="S14" s="1002"/>
      <c r="T14" s="1002"/>
    </row>
    <row r="15" s="1001" customFormat="1" ht="12" customHeight="1" spans="2:27">
      <c r="B15" s="1013"/>
      <c r="C15" s="1016" t="s">
        <v>355</v>
      </c>
      <c r="D15" s="1017" t="s">
        <v>436</v>
      </c>
      <c r="E15" s="1018">
        <v>6.5</v>
      </c>
      <c r="F15" s="915"/>
      <c r="G15" s="915"/>
      <c r="H15" s="915"/>
      <c r="I15" s="1002"/>
      <c r="J15" s="1002"/>
      <c r="K15" s="1015"/>
      <c r="L15" s="1015"/>
      <c r="M15" s="1015"/>
      <c r="N15" s="1002"/>
      <c r="O15" s="1002"/>
      <c r="P15" s="1002"/>
      <c r="Q15" s="1002"/>
      <c r="R15" s="1002"/>
      <c r="S15" s="1002"/>
      <c r="T15" s="1002"/>
    </row>
    <row r="16" s="1001" customFormat="1" ht="12" customHeight="1" spans="2:27">
      <c r="B16" s="1013"/>
      <c r="C16" s="1016" t="s">
        <v>357</v>
      </c>
      <c r="D16" s="1017" t="s">
        <v>437</v>
      </c>
      <c r="E16" s="1019">
        <v>2116</v>
      </c>
      <c r="F16" s="915"/>
      <c r="G16" s="915"/>
      <c r="H16" s="915"/>
      <c r="I16" s="1002"/>
      <c r="J16" s="1002"/>
      <c r="K16" s="1015"/>
      <c r="L16" s="1015"/>
      <c r="M16" s="1015"/>
      <c r="N16" s="1002"/>
      <c r="O16" s="1002"/>
      <c r="P16" s="1002"/>
      <c r="Q16" s="1002"/>
      <c r="R16" s="1002"/>
      <c r="S16" s="1002"/>
      <c r="T16" s="1002"/>
    </row>
    <row r="17" s="1001" customFormat="1" ht="12" customHeight="1" spans="2:20">
      <c r="B17" s="1013"/>
      <c r="C17" s="1016" t="s">
        <v>359</v>
      </c>
      <c r="D17" s="1017" t="s">
        <v>432</v>
      </c>
      <c r="E17" s="1018">
        <v>7.2</v>
      </c>
      <c r="F17" s="915"/>
      <c r="G17" s="915"/>
      <c r="H17" s="915"/>
      <c r="I17" s="1002"/>
      <c r="J17" s="1002"/>
      <c r="K17" s="1015"/>
      <c r="L17" s="1015"/>
      <c r="M17" s="1015"/>
      <c r="N17" s="1002"/>
      <c r="O17" s="1002"/>
      <c r="P17" s="1002"/>
      <c r="Q17" s="1002"/>
      <c r="R17" s="1002"/>
      <c r="S17" s="1002"/>
      <c r="T17" s="1002"/>
    </row>
    <row r="18" s="1001" customFormat="1" ht="12" customHeight="1" spans="2:20">
      <c r="B18" s="1013"/>
      <c r="C18" s="1016" t="s">
        <v>360</v>
      </c>
      <c r="D18" s="1017" t="s">
        <v>432</v>
      </c>
      <c r="E18" s="1018">
        <v>6.9</v>
      </c>
      <c r="F18" s="915"/>
      <c r="G18" s="915"/>
      <c r="H18" s="915"/>
      <c r="I18" s="1002"/>
      <c r="J18" s="1002"/>
      <c r="K18" s="1015"/>
      <c r="L18" s="1015"/>
      <c r="M18" s="1015"/>
      <c r="N18" s="1002"/>
      <c r="O18" s="1002"/>
      <c r="P18" s="1002"/>
      <c r="Q18" s="1002"/>
      <c r="R18" s="1002"/>
      <c r="S18" s="1002"/>
      <c r="T18" s="1002"/>
    </row>
    <row r="19" s="1001" customFormat="1" ht="12" customHeight="1" spans="2:20">
      <c r="B19" s="1013"/>
      <c r="C19" s="1016" t="s">
        <v>361</v>
      </c>
      <c r="D19" s="1017" t="s">
        <v>432</v>
      </c>
      <c r="E19" s="1018">
        <v>6.9</v>
      </c>
      <c r="F19" s="915"/>
      <c r="G19" s="915"/>
      <c r="H19" s="915"/>
      <c r="I19" s="1002"/>
      <c r="J19" s="1002"/>
      <c r="K19" s="1015"/>
      <c r="L19" s="1015"/>
      <c r="M19" s="1015"/>
      <c r="N19" s="1002"/>
      <c r="O19" s="1002"/>
      <c r="P19" s="1002"/>
      <c r="Q19" s="1002"/>
      <c r="R19" s="1002"/>
      <c r="S19" s="1002"/>
      <c r="T19" s="1002"/>
    </row>
    <row r="20" s="1001" customFormat="1" ht="12" customHeight="1" spans="2:20">
      <c r="B20" s="1013"/>
      <c r="C20" s="1016" t="s">
        <v>362</v>
      </c>
      <c r="D20" s="1017" t="s">
        <v>432</v>
      </c>
      <c r="E20" s="1018">
        <v>6.9</v>
      </c>
      <c r="F20" s="915"/>
      <c r="G20" s="915"/>
      <c r="H20" s="915"/>
      <c r="I20" s="1002"/>
      <c r="J20" s="1002"/>
      <c r="K20" s="1015"/>
      <c r="L20" s="1015"/>
      <c r="M20" s="1015"/>
      <c r="N20" s="1002"/>
      <c r="O20" s="1002"/>
      <c r="P20" s="1002"/>
      <c r="Q20" s="1002"/>
      <c r="R20" s="1002"/>
      <c r="S20" s="1002"/>
      <c r="T20" s="1002"/>
    </row>
    <row r="21" s="1001" customFormat="1" ht="12" customHeight="1" spans="2:20">
      <c r="B21" s="1013"/>
      <c r="C21" s="1016" t="s">
        <v>363</v>
      </c>
      <c r="D21" s="1017" t="s">
        <v>438</v>
      </c>
      <c r="E21" s="1018">
        <v>48</v>
      </c>
      <c r="F21" s="915"/>
      <c r="G21" s="915"/>
      <c r="H21" s="915"/>
      <c r="I21" s="1002"/>
      <c r="J21" s="1002"/>
      <c r="K21" s="1015"/>
      <c r="L21" s="1015"/>
      <c r="M21" s="1015"/>
      <c r="N21" s="1002"/>
      <c r="O21" s="1002"/>
      <c r="P21" s="1002"/>
      <c r="Q21" s="1002"/>
      <c r="R21" s="1002"/>
      <c r="S21" s="1002"/>
      <c r="T21" s="1002"/>
    </row>
    <row r="22" s="1001" customFormat="1" ht="12" customHeight="1" spans="2:20">
      <c r="B22" s="1013"/>
      <c r="C22" s="1016" t="s">
        <v>365</v>
      </c>
      <c r="D22" s="1017" t="s">
        <v>439</v>
      </c>
      <c r="E22" s="1018">
        <v>22</v>
      </c>
      <c r="F22" s="915"/>
      <c r="G22" s="915"/>
      <c r="H22" s="915"/>
      <c r="I22" s="1002"/>
      <c r="J22" s="1002"/>
      <c r="K22" s="1015"/>
      <c r="L22" s="1015"/>
      <c r="M22" s="1015"/>
      <c r="N22" s="1002"/>
      <c r="O22" s="1002"/>
      <c r="P22" s="1002"/>
      <c r="Q22" s="1002"/>
      <c r="R22" s="1002"/>
      <c r="S22" s="1002"/>
      <c r="T22" s="1002"/>
    </row>
    <row r="23" s="1001" customFormat="1" ht="12" customHeight="1" spans="2:20">
      <c r="B23" s="1013"/>
      <c r="C23" s="1016" t="s">
        <v>367</v>
      </c>
      <c r="D23" s="1017" t="s">
        <v>432</v>
      </c>
      <c r="E23" s="1018">
        <v>6.9</v>
      </c>
      <c r="F23" s="915"/>
      <c r="G23" s="915"/>
      <c r="H23" s="915"/>
      <c r="I23" s="1002"/>
      <c r="J23" s="1002"/>
      <c r="K23" s="1015"/>
      <c r="L23" s="1015"/>
      <c r="M23" s="1015"/>
      <c r="N23" s="1002"/>
      <c r="O23" s="1002"/>
      <c r="P23" s="1002"/>
      <c r="Q23" s="1002"/>
      <c r="R23" s="1002"/>
      <c r="S23" s="1002"/>
      <c r="T23" s="1002"/>
    </row>
    <row r="24" s="1001" customFormat="1" ht="12" customHeight="1" spans="2:20">
      <c r="B24" s="1013"/>
      <c r="C24" s="1016" t="s">
        <v>368</v>
      </c>
      <c r="D24" s="1017" t="s">
        <v>440</v>
      </c>
      <c r="E24" s="1018">
        <v>48.8</v>
      </c>
      <c r="F24" s="915"/>
      <c r="G24" s="915"/>
      <c r="H24" s="915"/>
      <c r="I24" s="1002"/>
      <c r="J24" s="1002"/>
      <c r="K24" s="1015"/>
      <c r="L24" s="1015"/>
      <c r="M24" s="1015"/>
      <c r="N24" s="1002"/>
      <c r="O24" s="1002"/>
      <c r="P24" s="1002"/>
      <c r="Q24" s="1002"/>
      <c r="R24" s="1002"/>
      <c r="S24" s="1002"/>
      <c r="T24" s="1002"/>
    </row>
    <row r="25" s="1001" customFormat="1" spans="2:20">
      <c r="B25" s="1002"/>
      <c r="C25" s="1002"/>
      <c r="D25" s="1002"/>
      <c r="E25" s="1002"/>
      <c r="F25" s="1002"/>
      <c r="G25" s="1002"/>
      <c r="H25" s="1002"/>
      <c r="I25" s="1002"/>
      <c r="J25" s="1002"/>
      <c r="K25" s="1002"/>
      <c r="L25" s="1002"/>
      <c r="M25" s="1002"/>
      <c r="N25" s="1002"/>
      <c r="O25" s="1002"/>
      <c r="P25" s="1002"/>
      <c r="Q25" s="1002"/>
      <c r="R25" s="1002"/>
      <c r="S25" s="1002"/>
      <c r="T25" s="1002"/>
    </row>
    <row r="26" s="1001" customFormat="1" ht="30" customHeight="1" spans="2:20">
      <c r="B26" s="1008" t="s">
        <v>427</v>
      </c>
      <c r="C26" s="1020" t="s">
        <v>428</v>
      </c>
      <c r="D26" s="1021"/>
      <c r="E26" s="1021"/>
      <c r="F26" s="1021"/>
      <c r="G26" s="1021"/>
      <c r="H26" s="1022"/>
      <c r="I26" s="1002"/>
      <c r="J26" s="1002"/>
      <c r="K26" s="1002"/>
      <c r="L26" s="1002"/>
      <c r="M26" s="1002"/>
      <c r="N26" s="1002"/>
      <c r="O26" s="1002"/>
      <c r="P26" s="1002"/>
      <c r="Q26" s="1002"/>
      <c r="R26" s="1002"/>
      <c r="S26" s="1002"/>
      <c r="T26" s="1002"/>
    </row>
    <row r="27" s="1001" customFormat="1" ht="75" customHeight="1" spans="2:20">
      <c r="B27" s="1023" t="s">
        <v>441</v>
      </c>
      <c r="C27" s="1024" t="s">
        <v>442</v>
      </c>
      <c r="D27" s="1024"/>
      <c r="E27" s="1024"/>
      <c r="F27" s="1024"/>
      <c r="G27" s="1024"/>
      <c r="H27" s="1024"/>
      <c r="I27" s="1002"/>
      <c r="J27" s="1002"/>
      <c r="K27" s="1002"/>
      <c r="L27" s="1002"/>
      <c r="M27" s="1002"/>
      <c r="N27" s="1002"/>
      <c r="O27" s="1002"/>
      <c r="P27" s="1002"/>
      <c r="Q27" s="1002"/>
      <c r="R27" s="1002"/>
      <c r="S27" s="1002"/>
      <c r="T27" s="1002"/>
    </row>
    <row r="28" s="1001" customFormat="1" ht="25" customHeight="1" spans="2:20">
      <c r="B28" s="1025" t="s">
        <v>337</v>
      </c>
      <c r="C28" s="1026" t="s">
        <v>338</v>
      </c>
      <c r="D28" s="1027" t="s">
        <v>443</v>
      </c>
      <c r="E28" s="1028"/>
      <c r="F28" s="1028"/>
      <c r="G28" s="1028"/>
      <c r="H28" s="1028"/>
      <c r="I28" s="1002"/>
      <c r="J28" s="1002"/>
      <c r="K28" s="1002"/>
      <c r="L28" s="1002"/>
      <c r="M28" s="1002"/>
      <c r="N28" s="1002"/>
      <c r="O28" s="1002"/>
      <c r="P28" s="1002"/>
      <c r="Q28" s="1002"/>
      <c r="R28" s="1002"/>
      <c r="S28" s="1002"/>
      <c r="T28" s="1002"/>
    </row>
    <row r="29" s="1001" customFormat="1" ht="12" customHeight="1" spans="2:20">
      <c r="B29" s="1029" t="s">
        <v>343</v>
      </c>
      <c r="C29" s="1030" t="s">
        <v>432</v>
      </c>
      <c r="D29" s="1018">
        <v>71.8</v>
      </c>
      <c r="E29" s="1018"/>
      <c r="F29" s="1018"/>
      <c r="G29" s="1018"/>
      <c r="H29" s="1018"/>
      <c r="I29" s="1002"/>
      <c r="J29" s="1002"/>
      <c r="K29" s="1002"/>
      <c r="L29" s="1002"/>
      <c r="M29" s="1002"/>
      <c r="N29" s="1002"/>
      <c r="O29" s="1002"/>
      <c r="P29" s="1002"/>
      <c r="Q29" s="1002"/>
      <c r="R29" s="1002"/>
      <c r="S29" s="1002"/>
      <c r="T29" s="1002"/>
    </row>
    <row r="30" s="1001" customFormat="1" ht="12" customHeight="1" spans="2:20">
      <c r="B30" s="1031" t="s">
        <v>345</v>
      </c>
      <c r="C30" s="1030" t="s">
        <v>432</v>
      </c>
      <c r="D30" s="1018">
        <v>72.2</v>
      </c>
      <c r="E30" s="1018"/>
      <c r="F30" s="1018"/>
      <c r="G30" s="1018"/>
      <c r="H30" s="1018"/>
      <c r="I30" s="1002"/>
      <c r="J30" s="1002"/>
      <c r="K30" s="1002"/>
      <c r="L30" s="1002"/>
      <c r="M30" s="1002"/>
      <c r="N30" s="1002"/>
      <c r="O30" s="1002"/>
      <c r="P30" s="1002"/>
      <c r="Q30" s="1002"/>
      <c r="R30" s="1002"/>
      <c r="S30" s="1002"/>
      <c r="T30" s="1002"/>
    </row>
    <row r="31" s="1001" customFormat="1" ht="12" customHeight="1" spans="2:20">
      <c r="B31" s="1031" t="s">
        <v>346</v>
      </c>
      <c r="C31" s="1030" t="s">
        <v>433</v>
      </c>
      <c r="D31" s="1018">
        <v>76.8</v>
      </c>
      <c r="E31" s="1018"/>
      <c r="F31" s="1018"/>
      <c r="G31" s="1018"/>
      <c r="H31" s="1018"/>
      <c r="I31" s="1002"/>
      <c r="J31" s="1002"/>
      <c r="K31" s="1002"/>
      <c r="L31" s="1002"/>
      <c r="M31" s="1002"/>
      <c r="N31" s="1002"/>
      <c r="O31" s="1002"/>
      <c r="P31" s="1002"/>
      <c r="Q31" s="1002"/>
      <c r="R31" s="1002"/>
      <c r="S31" s="1002"/>
      <c r="T31" s="1002"/>
    </row>
    <row r="32" s="1001" customFormat="1" ht="12" customHeight="1" spans="2:20">
      <c r="B32" s="1031" t="s">
        <v>348</v>
      </c>
      <c r="C32" s="1030" t="s">
        <v>434</v>
      </c>
      <c r="D32" s="1018">
        <v>1872</v>
      </c>
      <c r="E32" s="1018"/>
      <c r="F32" s="1018"/>
      <c r="G32" s="1018"/>
      <c r="H32" s="1018"/>
      <c r="I32" s="1002"/>
      <c r="J32" s="1002"/>
      <c r="K32" s="1002"/>
      <c r="L32" s="1002"/>
      <c r="M32" s="1002"/>
      <c r="N32" s="1002"/>
      <c r="O32" s="1002"/>
      <c r="P32" s="1002"/>
      <c r="Q32" s="1002"/>
      <c r="R32" s="1002"/>
      <c r="S32" s="1002"/>
      <c r="T32" s="1002"/>
    </row>
    <row r="33" s="1001" customFormat="1" ht="12" customHeight="1" spans="2:20">
      <c r="B33" s="1031" t="s">
        <v>27</v>
      </c>
      <c r="C33" s="1030" t="s">
        <v>432</v>
      </c>
      <c r="D33" s="1018">
        <v>73.9</v>
      </c>
      <c r="E33" s="1018"/>
      <c r="F33" s="1018"/>
      <c r="G33" s="1018"/>
      <c r="H33" s="1018"/>
      <c r="I33" s="1002"/>
      <c r="J33" s="1002"/>
      <c r="K33" s="1002"/>
      <c r="L33" s="1002"/>
      <c r="M33" s="1002"/>
      <c r="N33" s="1002"/>
      <c r="O33" s="1002"/>
      <c r="P33" s="1002"/>
      <c r="Q33" s="1002"/>
      <c r="R33" s="1002"/>
      <c r="S33" s="1002"/>
      <c r="T33" s="1002"/>
    </row>
    <row r="34" s="1001" customFormat="1" ht="12" customHeight="1" spans="2:20">
      <c r="B34" s="1031" t="s">
        <v>350</v>
      </c>
      <c r="C34" s="1030" t="s">
        <v>435</v>
      </c>
      <c r="D34" s="1018">
        <v>561.6</v>
      </c>
      <c r="E34" s="1018"/>
      <c r="F34" s="1018"/>
      <c r="G34" s="1018"/>
      <c r="H34" s="1018"/>
      <c r="I34" s="1002"/>
      <c r="J34" s="1002"/>
      <c r="K34" s="1002"/>
      <c r="L34" s="1002"/>
      <c r="M34" s="1002"/>
      <c r="N34" s="1002"/>
      <c r="O34" s="1002"/>
      <c r="P34" s="1002"/>
      <c r="Q34" s="1002"/>
      <c r="R34" s="1002"/>
      <c r="S34" s="1002"/>
      <c r="T34" s="1002"/>
    </row>
    <row r="35" s="1001" customFormat="1" ht="12" customHeight="1" spans="2:20">
      <c r="B35" s="1031" t="s">
        <v>352</v>
      </c>
      <c r="C35" s="1030" t="s">
        <v>432</v>
      </c>
      <c r="D35" s="1018">
        <v>71.5</v>
      </c>
      <c r="E35" s="1018"/>
      <c r="F35" s="1018"/>
      <c r="G35" s="1018"/>
      <c r="H35" s="1018"/>
      <c r="I35" s="1002"/>
      <c r="J35" s="1002"/>
      <c r="K35" s="1002"/>
      <c r="L35" s="1002"/>
      <c r="M35" s="1002"/>
      <c r="N35" s="1002"/>
      <c r="O35" s="1002"/>
      <c r="P35" s="1002"/>
      <c r="Q35" s="1002"/>
      <c r="R35" s="1002"/>
      <c r="S35" s="1002"/>
      <c r="T35" s="1002"/>
    </row>
    <row r="36" s="1001" customFormat="1" ht="12" customHeight="1" spans="2:20">
      <c r="B36" s="1031" t="s">
        <v>353</v>
      </c>
      <c r="C36" s="1030" t="s">
        <v>432</v>
      </c>
      <c r="D36" s="1018">
        <v>75.5</v>
      </c>
      <c r="E36" s="1018"/>
      <c r="F36" s="1018"/>
      <c r="G36" s="1018"/>
      <c r="H36" s="1018"/>
      <c r="I36" s="1002"/>
      <c r="J36" s="1002"/>
      <c r="K36" s="1002"/>
      <c r="L36" s="1002"/>
      <c r="M36" s="1002"/>
      <c r="N36" s="1002"/>
      <c r="O36" s="1002"/>
      <c r="P36" s="1002"/>
      <c r="Q36" s="1002"/>
      <c r="R36" s="1002"/>
      <c r="S36" s="1002"/>
      <c r="T36" s="1002"/>
    </row>
    <row r="37" s="1001" customFormat="1" ht="12" customHeight="1" spans="2:20">
      <c r="B37" s="1031" t="s">
        <v>354</v>
      </c>
      <c r="C37" s="1030" t="s">
        <v>432</v>
      </c>
      <c r="D37" s="1018">
        <v>70.8</v>
      </c>
      <c r="E37" s="1018"/>
      <c r="F37" s="1018"/>
      <c r="G37" s="1018"/>
      <c r="H37" s="1018"/>
      <c r="I37" s="1002"/>
      <c r="J37" s="1002"/>
      <c r="K37" s="1002"/>
      <c r="L37" s="1002"/>
      <c r="M37" s="1002"/>
      <c r="N37" s="1002"/>
      <c r="O37" s="1002"/>
      <c r="P37" s="1002"/>
      <c r="Q37" s="1002"/>
      <c r="R37" s="1002"/>
      <c r="S37" s="1002"/>
      <c r="T37" s="1002"/>
    </row>
    <row r="38" s="1001" customFormat="1" ht="12" customHeight="1" spans="2:20">
      <c r="B38" s="1031" t="s">
        <v>355</v>
      </c>
      <c r="C38" s="1030" t="s">
        <v>436</v>
      </c>
      <c r="D38" s="1018">
        <v>62.4</v>
      </c>
      <c r="E38" s="1018"/>
      <c r="F38" s="1018"/>
      <c r="G38" s="1018"/>
      <c r="H38" s="1018"/>
      <c r="I38" s="1002"/>
      <c r="J38" s="1002"/>
      <c r="K38" s="1002"/>
      <c r="L38" s="1002"/>
      <c r="M38" s="1002"/>
      <c r="N38" s="1002"/>
      <c r="O38" s="1002"/>
      <c r="P38" s="1002"/>
      <c r="Q38" s="1002"/>
      <c r="R38" s="1002"/>
      <c r="S38" s="1002"/>
      <c r="T38" s="1002"/>
    </row>
    <row r="39" s="1001" customFormat="1" ht="12" customHeight="1" spans="2:20">
      <c r="B39" s="1031" t="s">
        <v>357</v>
      </c>
      <c r="C39" s="1030" t="s">
        <v>437</v>
      </c>
      <c r="D39" s="1018">
        <v>25853</v>
      </c>
      <c r="E39" s="1018"/>
      <c r="F39" s="1018"/>
      <c r="G39" s="1018"/>
      <c r="H39" s="1018"/>
      <c r="I39" s="1002"/>
      <c r="J39" s="1002"/>
      <c r="K39" s="1002"/>
      <c r="L39" s="1002"/>
      <c r="M39" s="1002"/>
      <c r="N39" s="1002"/>
      <c r="O39" s="1002"/>
      <c r="P39" s="1002"/>
      <c r="Q39" s="1002"/>
      <c r="R39" s="1002"/>
      <c r="S39" s="1002"/>
      <c r="T39" s="1002"/>
    </row>
    <row r="40" s="1001" customFormat="1" ht="12" customHeight="1" spans="2:20">
      <c r="B40" s="1031" t="s">
        <v>359</v>
      </c>
      <c r="C40" s="1030" t="s">
        <v>432</v>
      </c>
      <c r="D40" s="1018">
        <v>75.5</v>
      </c>
      <c r="E40" s="1018"/>
      <c r="F40" s="1018"/>
      <c r="G40" s="1018"/>
      <c r="H40" s="1018"/>
      <c r="I40" s="1002"/>
      <c r="J40" s="1002"/>
      <c r="K40" s="1002"/>
      <c r="L40" s="1002"/>
      <c r="M40" s="1002"/>
      <c r="N40" s="1002"/>
      <c r="O40" s="1002"/>
      <c r="P40" s="1002"/>
      <c r="Q40" s="1002"/>
      <c r="R40" s="1002"/>
      <c r="S40" s="1002"/>
      <c r="T40" s="1002"/>
    </row>
    <row r="41" s="1001" customFormat="1" ht="12" customHeight="1" spans="2:20">
      <c r="B41" s="1031" t="s">
        <v>360</v>
      </c>
      <c r="C41" s="1030" t="s">
        <v>432</v>
      </c>
      <c r="D41" s="1018">
        <v>71.5</v>
      </c>
      <c r="E41" s="1018"/>
      <c r="F41" s="1018"/>
      <c r="G41" s="1018"/>
      <c r="H41" s="1018"/>
      <c r="I41" s="1002"/>
      <c r="J41" s="1002"/>
      <c r="K41" s="1002"/>
      <c r="L41" s="1002"/>
      <c r="M41" s="1002"/>
      <c r="N41" s="1002"/>
      <c r="O41" s="1002"/>
      <c r="P41" s="1002"/>
      <c r="Q41" s="1002"/>
      <c r="R41" s="1002"/>
      <c r="S41" s="1002"/>
      <c r="T41" s="1002"/>
    </row>
    <row r="42" s="1001" customFormat="1" ht="12" customHeight="1" spans="2:20">
      <c r="B42" s="1031" t="s">
        <v>361</v>
      </c>
      <c r="C42" s="1030" t="s">
        <v>432</v>
      </c>
      <c r="D42" s="1018">
        <v>72.2</v>
      </c>
      <c r="E42" s="1018"/>
      <c r="F42" s="1018"/>
      <c r="G42" s="1018"/>
      <c r="H42" s="1018"/>
      <c r="I42" s="1002"/>
      <c r="J42" s="1002"/>
      <c r="K42" s="1002"/>
      <c r="L42" s="1002"/>
      <c r="M42" s="1002"/>
      <c r="N42" s="1002"/>
      <c r="O42" s="1002"/>
      <c r="P42" s="1002"/>
      <c r="Q42" s="1002"/>
      <c r="R42" s="1002"/>
      <c r="S42" s="1002"/>
      <c r="T42" s="1002"/>
    </row>
    <row r="43" s="1001" customFormat="1" ht="12" customHeight="1" spans="2:20">
      <c r="B43" s="1031" t="s">
        <v>362</v>
      </c>
      <c r="C43" s="1030" t="s">
        <v>432</v>
      </c>
      <c r="D43" s="1018">
        <v>72.2</v>
      </c>
      <c r="E43" s="1018"/>
      <c r="F43" s="1018"/>
      <c r="G43" s="1018"/>
      <c r="H43" s="1018"/>
      <c r="I43" s="1002"/>
      <c r="J43" s="1002"/>
      <c r="K43" s="1002"/>
      <c r="L43" s="1002"/>
      <c r="M43" s="1002"/>
      <c r="N43" s="1002"/>
      <c r="O43" s="1002"/>
      <c r="P43" s="1002"/>
      <c r="Q43" s="1002"/>
      <c r="R43" s="1002"/>
      <c r="S43" s="1002"/>
      <c r="T43" s="1002"/>
    </row>
    <row r="44" s="1001" customFormat="1" ht="12" customHeight="1" spans="2:20">
      <c r="B44" s="1031" t="s">
        <v>363</v>
      </c>
      <c r="C44" s="1030" t="s">
        <v>438</v>
      </c>
      <c r="D44" s="1018">
        <v>794.5</v>
      </c>
      <c r="E44" s="1018"/>
      <c r="F44" s="1018"/>
      <c r="G44" s="1018"/>
      <c r="H44" s="1018"/>
      <c r="I44" s="1002"/>
      <c r="J44" s="1002"/>
      <c r="K44" s="1002"/>
      <c r="L44" s="1002"/>
      <c r="M44" s="1002"/>
      <c r="N44" s="1002"/>
      <c r="O44" s="1002"/>
      <c r="P44" s="1002"/>
      <c r="Q44" s="1002"/>
      <c r="R44" s="1002"/>
      <c r="S44" s="1002"/>
      <c r="T44" s="1002"/>
    </row>
    <row r="45" s="1001" customFormat="1" ht="12" customHeight="1" spans="2:20">
      <c r="B45" s="1031" t="s">
        <v>365</v>
      </c>
      <c r="C45" s="1030" t="s">
        <v>439</v>
      </c>
      <c r="D45" s="1018">
        <v>328</v>
      </c>
      <c r="E45" s="1018"/>
      <c r="F45" s="1018"/>
      <c r="G45" s="1018"/>
      <c r="H45" s="1018"/>
      <c r="I45" s="1002"/>
      <c r="J45" s="1002"/>
      <c r="K45" s="1002"/>
      <c r="L45" s="1002"/>
      <c r="M45" s="1002"/>
      <c r="N45" s="1002"/>
      <c r="O45" s="1002"/>
      <c r="P45" s="1002"/>
      <c r="Q45" s="1002"/>
      <c r="R45" s="1002"/>
      <c r="S45" s="1002"/>
      <c r="T45" s="1002"/>
    </row>
    <row r="46" s="1001" customFormat="1" ht="12" customHeight="1" spans="2:20">
      <c r="B46" s="1031" t="s">
        <v>367</v>
      </c>
      <c r="C46" s="1030" t="s">
        <v>432</v>
      </c>
      <c r="D46" s="1018">
        <v>70.1</v>
      </c>
      <c r="E46" s="1018"/>
      <c r="F46" s="1018"/>
      <c r="G46" s="1018"/>
      <c r="H46" s="1018"/>
      <c r="I46" s="1002"/>
      <c r="J46" s="1002"/>
      <c r="K46" s="1002"/>
      <c r="L46" s="1002"/>
      <c r="M46" s="1002"/>
      <c r="N46" s="1002"/>
      <c r="O46" s="1002"/>
      <c r="P46" s="1002"/>
      <c r="Q46" s="1002"/>
      <c r="R46" s="1002"/>
      <c r="S46" s="1002"/>
      <c r="T46" s="1002"/>
    </row>
    <row r="47" s="1001" customFormat="1" ht="12" customHeight="1" spans="2:20">
      <c r="B47" s="1031" t="s">
        <v>368</v>
      </c>
      <c r="C47" s="1030" t="s">
        <v>440</v>
      </c>
      <c r="D47" s="1018">
        <v>774.5</v>
      </c>
      <c r="E47" s="1018"/>
      <c r="F47" s="1018"/>
      <c r="G47" s="1018"/>
      <c r="H47" s="1018"/>
      <c r="I47" s="1002"/>
      <c r="J47" s="1002"/>
      <c r="K47" s="1002"/>
      <c r="L47" s="1002"/>
      <c r="M47" s="1002"/>
      <c r="N47" s="1002"/>
      <c r="O47" s="1002"/>
      <c r="P47" s="1002"/>
      <c r="Q47" s="1002"/>
      <c r="R47" s="1002"/>
      <c r="S47" s="1002"/>
      <c r="T47" s="1002"/>
    </row>
    <row r="48" s="1001" customFormat="1" spans="2:20">
      <c r="B48" s="1002"/>
      <c r="C48" s="1002"/>
      <c r="D48" s="1002"/>
      <c r="E48" s="1002"/>
      <c r="F48" s="1002"/>
      <c r="G48" s="1002"/>
      <c r="H48" s="1002"/>
      <c r="I48" s="1002"/>
      <c r="J48" s="1002"/>
      <c r="K48" s="1002"/>
      <c r="L48" s="1002"/>
      <c r="M48" s="1002"/>
      <c r="N48" s="1002"/>
      <c r="O48" s="1002"/>
      <c r="P48" s="1002"/>
      <c r="Q48" s="1002"/>
      <c r="R48" s="1002"/>
      <c r="S48" s="1002"/>
      <c r="T48" s="1002"/>
    </row>
    <row r="49" s="1001" customFormat="1" ht="26" customHeight="1" spans="2:20">
      <c r="B49" s="1008" t="s">
        <v>427</v>
      </c>
      <c r="C49" s="1020" t="s">
        <v>428</v>
      </c>
      <c r="D49" s="1021"/>
      <c r="E49" s="1021"/>
      <c r="F49" s="1021"/>
      <c r="G49" s="1021"/>
      <c r="H49" s="1022"/>
      <c r="I49" s="1002"/>
      <c r="J49" s="1002"/>
      <c r="K49" s="1002"/>
      <c r="L49" s="1002"/>
      <c r="M49" s="1002"/>
      <c r="N49" s="1002"/>
      <c r="O49" s="1002"/>
      <c r="P49" s="1002"/>
      <c r="Q49" s="1002"/>
      <c r="R49" s="1002"/>
      <c r="S49" s="1002"/>
      <c r="T49" s="1002"/>
    </row>
    <row r="50" s="1001" customFormat="1" spans="2:20">
      <c r="B50" s="1023" t="s">
        <v>444</v>
      </c>
      <c r="C50" s="1032" t="s">
        <v>445</v>
      </c>
      <c r="D50" s="1032"/>
      <c r="E50" s="1032"/>
      <c r="F50" s="1032"/>
      <c r="G50" s="1032"/>
      <c r="H50" s="1032"/>
      <c r="I50" s="1002"/>
      <c r="J50" s="1002"/>
      <c r="K50" s="1002"/>
      <c r="L50" s="1002"/>
      <c r="M50" s="1002"/>
      <c r="N50" s="1002"/>
      <c r="O50" s="1002"/>
      <c r="P50" s="1002"/>
      <c r="Q50" s="1002"/>
      <c r="R50" s="1002"/>
      <c r="S50" s="1002"/>
      <c r="T50" s="1002"/>
    </row>
    <row r="51" s="1001" customFormat="1" spans="2:20">
      <c r="B51" s="1033"/>
      <c r="C51" s="1032"/>
      <c r="D51" s="1032"/>
      <c r="E51" s="1032"/>
      <c r="F51" s="1032"/>
      <c r="G51" s="1032"/>
      <c r="H51" s="1032"/>
      <c r="I51" s="1002"/>
      <c r="J51" s="1002"/>
      <c r="K51" s="1002"/>
      <c r="L51" s="1002"/>
      <c r="M51" s="1002"/>
      <c r="N51" s="1002"/>
      <c r="O51" s="1002"/>
      <c r="P51" s="1002"/>
      <c r="Q51" s="1002"/>
      <c r="R51" s="1002"/>
      <c r="S51" s="1002"/>
      <c r="T51" s="1002"/>
    </row>
    <row r="52" s="1001" customFormat="1" ht="7" customHeight="1" spans="2:20">
      <c r="B52" s="1034"/>
      <c r="C52" s="1032"/>
      <c r="D52" s="1032"/>
      <c r="E52" s="1032"/>
      <c r="F52" s="1032"/>
      <c r="G52" s="1032"/>
      <c r="H52" s="1032"/>
      <c r="I52" s="1002"/>
      <c r="J52" s="1002"/>
      <c r="K52" s="1002"/>
      <c r="L52" s="1002"/>
      <c r="M52" s="1002"/>
      <c r="N52" s="1002"/>
      <c r="O52" s="1002"/>
      <c r="P52" s="1002"/>
      <c r="Q52" s="1002"/>
      <c r="R52" s="1002"/>
      <c r="S52" s="1002"/>
      <c r="T52" s="1002"/>
    </row>
    <row r="53" s="1001" customFormat="1" spans="2:20">
      <c r="B53" s="1023" t="s">
        <v>446</v>
      </c>
      <c r="C53" s="1032"/>
      <c r="D53" s="1032"/>
      <c r="E53" s="1032"/>
      <c r="F53" s="1032"/>
      <c r="G53" s="1032"/>
      <c r="H53" s="1032"/>
      <c r="I53" s="1002"/>
      <c r="J53" s="1002"/>
      <c r="K53" s="1002"/>
      <c r="L53" s="1002"/>
      <c r="M53" s="1002"/>
      <c r="N53" s="1002"/>
      <c r="O53" s="1002"/>
      <c r="P53" s="1002"/>
      <c r="Q53" s="1002"/>
      <c r="R53" s="1002"/>
      <c r="S53" s="1002"/>
      <c r="T53" s="1002"/>
    </row>
    <row r="54" s="1001" customFormat="1" spans="2:20">
      <c r="B54" s="1033"/>
      <c r="C54" s="1032"/>
      <c r="D54" s="1032"/>
      <c r="E54" s="1032"/>
      <c r="F54" s="1032"/>
      <c r="G54" s="1032"/>
      <c r="H54" s="1032"/>
      <c r="I54" s="1002"/>
      <c r="J54" s="1002"/>
      <c r="K54" s="1002"/>
      <c r="L54" s="1002"/>
      <c r="M54" s="1002"/>
      <c r="N54" s="1002"/>
      <c r="O54" s="1002"/>
      <c r="P54" s="1002"/>
      <c r="Q54" s="1002"/>
      <c r="R54" s="1002"/>
      <c r="S54" s="1002"/>
      <c r="T54" s="1002"/>
    </row>
    <row r="55" s="1001" customFormat="1" ht="8" customHeight="1" spans="2:20">
      <c r="B55" s="1034"/>
      <c r="C55" s="1032"/>
      <c r="D55" s="1032"/>
      <c r="E55" s="1032"/>
      <c r="F55" s="1032"/>
      <c r="G55" s="1032"/>
      <c r="H55" s="1032"/>
      <c r="I55" s="1002"/>
      <c r="J55" s="1002"/>
      <c r="K55" s="1002"/>
      <c r="L55" s="1002"/>
      <c r="M55" s="1002"/>
      <c r="N55" s="1002"/>
      <c r="O55" s="1002"/>
      <c r="P55" s="1002"/>
      <c r="Q55" s="1002"/>
      <c r="R55" s="1002"/>
      <c r="S55" s="1002"/>
      <c r="T55" s="1002"/>
    </row>
    <row r="56" s="1001" customFormat="1" spans="2:20">
      <c r="B56" s="1023" t="s">
        <v>447</v>
      </c>
      <c r="C56" s="1032"/>
      <c r="D56" s="1032"/>
      <c r="E56" s="1032"/>
      <c r="F56" s="1032"/>
      <c r="G56" s="1032"/>
      <c r="H56" s="1032"/>
      <c r="I56" s="1002"/>
      <c r="J56" s="1002"/>
      <c r="K56" s="1002"/>
      <c r="L56" s="1002"/>
      <c r="M56" s="1002"/>
      <c r="N56" s="1002"/>
      <c r="O56" s="1002"/>
      <c r="P56" s="1002"/>
      <c r="Q56" s="1002"/>
      <c r="R56" s="1002"/>
      <c r="S56" s="1002"/>
      <c r="T56" s="1002"/>
    </row>
    <row r="57" s="1001" customFormat="1" spans="2:20">
      <c r="B57" s="1033"/>
      <c r="C57" s="1032"/>
      <c r="D57" s="1032"/>
      <c r="E57" s="1032"/>
      <c r="F57" s="1032"/>
      <c r="G57" s="1032"/>
      <c r="H57" s="1032"/>
      <c r="I57" s="1002"/>
      <c r="J57" s="1002"/>
      <c r="K57" s="1002"/>
      <c r="L57" s="1002"/>
      <c r="M57" s="1002"/>
      <c r="N57" s="1002"/>
      <c r="O57" s="1002"/>
      <c r="P57" s="1002"/>
      <c r="Q57" s="1002"/>
      <c r="R57" s="1002"/>
      <c r="S57" s="1002"/>
      <c r="T57" s="1002"/>
    </row>
    <row r="58" s="1001" customFormat="1" ht="9" customHeight="1" spans="2:20">
      <c r="B58" s="1034"/>
      <c r="C58" s="1032"/>
      <c r="D58" s="1032"/>
      <c r="E58" s="1032"/>
      <c r="F58" s="1032"/>
      <c r="G58" s="1032"/>
      <c r="H58" s="1032"/>
      <c r="I58" s="1002"/>
      <c r="J58" s="1002"/>
      <c r="K58" s="1002"/>
      <c r="L58" s="1002"/>
      <c r="M58" s="1002"/>
      <c r="N58" s="1002"/>
      <c r="O58" s="1002"/>
      <c r="P58" s="1002"/>
      <c r="Q58" s="1002"/>
      <c r="R58" s="1002"/>
      <c r="S58" s="1002"/>
      <c r="T58" s="1002"/>
    </row>
    <row r="59" s="1002" customFormat="1" ht="28" customHeight="1" spans="2:20">
      <c r="B59" s="1035" t="s">
        <v>337</v>
      </c>
      <c r="C59" s="1035" t="s">
        <v>338</v>
      </c>
      <c r="D59" s="1035" t="s">
        <v>448</v>
      </c>
      <c r="E59" s="1036"/>
      <c r="F59" s="1036"/>
      <c r="G59" s="1036"/>
      <c r="H59" s="1037"/>
    </row>
    <row r="60" s="1001" customFormat="1" spans="2:20">
      <c r="B60" s="1038" t="s">
        <v>449</v>
      </c>
      <c r="C60" s="1038" t="s">
        <v>432</v>
      </c>
      <c r="D60" s="1039">
        <v>438</v>
      </c>
      <c r="E60" s="1039"/>
      <c r="F60" s="1039"/>
      <c r="G60" s="1039"/>
      <c r="H60" s="1037"/>
      <c r="I60" s="1002"/>
      <c r="J60" s="1002"/>
      <c r="K60" s="1002"/>
      <c r="L60" s="1002"/>
      <c r="M60" s="1002"/>
      <c r="N60" s="1002"/>
      <c r="O60" s="1002"/>
      <c r="P60" s="1002"/>
      <c r="Q60" s="1002"/>
      <c r="R60" s="1002"/>
      <c r="S60" s="1002"/>
      <c r="T60" s="1002"/>
    </row>
    <row r="61" s="1001" customFormat="1" spans="2:20">
      <c r="B61" s="1040" t="s">
        <v>450</v>
      </c>
      <c r="C61" s="1038" t="s">
        <v>432</v>
      </c>
      <c r="D61" s="1039">
        <v>440</v>
      </c>
      <c r="E61" s="1039"/>
      <c r="F61" s="1039"/>
      <c r="G61" s="1039"/>
      <c r="H61" s="1037"/>
      <c r="I61" s="1002"/>
      <c r="J61" s="1002"/>
      <c r="K61" s="1002"/>
      <c r="L61" s="1002"/>
      <c r="M61" s="1002"/>
      <c r="N61" s="1002"/>
      <c r="O61" s="1002"/>
      <c r="P61" s="1002"/>
      <c r="Q61" s="1002"/>
      <c r="R61" s="1002"/>
      <c r="S61" s="1002"/>
      <c r="T61" s="1002"/>
    </row>
    <row r="62" s="1001" customFormat="1" spans="2:20">
      <c r="B62" s="1038" t="s">
        <v>451</v>
      </c>
      <c r="C62" s="1038" t="s">
        <v>433</v>
      </c>
      <c r="D62" s="1039">
        <v>438</v>
      </c>
      <c r="E62" s="1039"/>
      <c r="F62" s="1039"/>
      <c r="G62" s="1039"/>
      <c r="H62" s="1037"/>
      <c r="I62" s="1002"/>
      <c r="J62" s="1002"/>
      <c r="K62" s="1002"/>
      <c r="L62" s="1002"/>
      <c r="M62" s="1002"/>
      <c r="N62" s="1002"/>
      <c r="O62" s="1002"/>
      <c r="P62" s="1002"/>
      <c r="Q62" s="1002"/>
      <c r="R62" s="1002"/>
      <c r="S62" s="1002"/>
      <c r="T62" s="1002"/>
    </row>
    <row r="63" s="1001" customFormat="1" spans="2:20">
      <c r="B63" s="1040" t="s">
        <v>452</v>
      </c>
      <c r="C63" s="1038" t="s">
        <v>434</v>
      </c>
      <c r="D63" s="1041">
        <v>10642</v>
      </c>
      <c r="E63" s="1041"/>
      <c r="F63" s="1041"/>
      <c r="G63" s="1041"/>
      <c r="H63" s="1037"/>
      <c r="I63" s="1002"/>
      <c r="J63" s="1002"/>
      <c r="K63" s="1002"/>
      <c r="L63" s="1002"/>
      <c r="M63" s="1002"/>
      <c r="N63" s="1002"/>
      <c r="O63" s="1002"/>
      <c r="P63" s="1002"/>
      <c r="Q63" s="1002"/>
      <c r="R63" s="1002"/>
      <c r="S63" s="1002"/>
      <c r="T63" s="1002"/>
    </row>
    <row r="64" s="1001" customFormat="1" spans="2:20">
      <c r="B64" s="1040" t="s">
        <v>453</v>
      </c>
      <c r="C64" s="1038" t="s">
        <v>432</v>
      </c>
      <c r="D64" s="1039">
        <v>440</v>
      </c>
      <c r="E64" s="1039"/>
      <c r="F64" s="1039"/>
      <c r="G64" s="1039"/>
      <c r="H64" s="1037"/>
      <c r="I64" s="1002"/>
      <c r="J64" s="1002"/>
      <c r="K64" s="1002"/>
      <c r="L64" s="1002"/>
      <c r="M64" s="1002"/>
      <c r="N64" s="1002"/>
      <c r="O64" s="1002"/>
      <c r="P64" s="1002"/>
      <c r="Q64" s="1002"/>
      <c r="R64" s="1002"/>
      <c r="S64" s="1002"/>
      <c r="T64" s="1002"/>
    </row>
    <row r="65" s="1001" customFormat="1" spans="2:20">
      <c r="B65" s="1038" t="s">
        <v>454</v>
      </c>
      <c r="C65" s="1038" t="s">
        <v>435</v>
      </c>
      <c r="D65" s="1041">
        <v>2312</v>
      </c>
      <c r="E65" s="1041"/>
      <c r="F65" s="1041"/>
      <c r="G65" s="1041"/>
      <c r="H65" s="1037"/>
      <c r="I65" s="1002"/>
      <c r="J65" s="1002"/>
      <c r="K65" s="1002"/>
      <c r="L65" s="1002"/>
      <c r="M65" s="1002"/>
      <c r="N65" s="1002"/>
      <c r="O65" s="1002"/>
      <c r="P65" s="1002"/>
      <c r="Q65" s="1002"/>
      <c r="R65" s="1002"/>
      <c r="S65" s="1002"/>
      <c r="T65" s="1002"/>
    </row>
    <row r="66" s="1001" customFormat="1" spans="2:20">
      <c r="B66" s="1040" t="s">
        <v>455</v>
      </c>
      <c r="C66" s="1038" t="s">
        <v>432</v>
      </c>
      <c r="D66" s="1039">
        <v>440</v>
      </c>
      <c r="E66" s="1039"/>
      <c r="F66" s="1039"/>
      <c r="G66" s="1039"/>
      <c r="H66" s="1037"/>
      <c r="I66" s="1002"/>
      <c r="J66" s="1002"/>
      <c r="K66" s="1002"/>
      <c r="L66" s="1002"/>
      <c r="M66" s="1002"/>
      <c r="N66" s="1002"/>
      <c r="O66" s="1002"/>
      <c r="P66" s="1002"/>
      <c r="Q66" s="1002"/>
      <c r="R66" s="1002"/>
      <c r="S66" s="1002"/>
      <c r="T66" s="1002"/>
    </row>
    <row r="67" s="1001" customFormat="1" spans="2:20">
      <c r="B67" s="1038" t="s">
        <v>456</v>
      </c>
      <c r="C67" s="1038" t="s">
        <v>432</v>
      </c>
      <c r="D67" s="1039">
        <v>440</v>
      </c>
      <c r="E67" s="1039"/>
      <c r="F67" s="1039"/>
      <c r="G67" s="1039"/>
      <c r="H67" s="1037"/>
      <c r="I67" s="1002"/>
      <c r="J67" s="1002"/>
      <c r="K67" s="1002"/>
      <c r="L67" s="1002"/>
      <c r="M67" s="1002"/>
      <c r="N67" s="1002"/>
      <c r="O67" s="1002"/>
      <c r="P67" s="1002"/>
      <c r="Q67" s="1002"/>
      <c r="R67" s="1002"/>
      <c r="S67" s="1002"/>
      <c r="T67" s="1002"/>
    </row>
    <row r="68" s="1001" customFormat="1" spans="2:20">
      <c r="B68" s="1038" t="s">
        <v>457</v>
      </c>
      <c r="C68" s="1038" t="s">
        <v>432</v>
      </c>
      <c r="D68" s="1039">
        <v>440</v>
      </c>
      <c r="E68" s="1039"/>
      <c r="F68" s="1039"/>
      <c r="G68" s="1039"/>
      <c r="H68" s="1037"/>
      <c r="I68" s="1002"/>
      <c r="J68" s="1002"/>
      <c r="K68" s="1002"/>
      <c r="L68" s="1002"/>
      <c r="M68" s="1002"/>
      <c r="N68" s="1002"/>
      <c r="O68" s="1002"/>
      <c r="P68" s="1002"/>
      <c r="Q68" s="1002"/>
      <c r="R68" s="1002"/>
      <c r="S68" s="1002"/>
      <c r="T68" s="1002"/>
    </row>
    <row r="69" s="1001" customFormat="1" spans="2:20">
      <c r="B69" s="1038" t="s">
        <v>458</v>
      </c>
      <c r="C69" s="1038" t="s">
        <v>436</v>
      </c>
      <c r="D69" s="1039">
        <v>398</v>
      </c>
      <c r="E69" s="1039"/>
      <c r="F69" s="1039"/>
      <c r="G69" s="1039"/>
      <c r="H69" s="1037"/>
      <c r="I69" s="1002"/>
      <c r="J69" s="1002"/>
      <c r="K69" s="1002"/>
      <c r="L69" s="1002"/>
      <c r="M69" s="1002"/>
      <c r="N69" s="1002"/>
      <c r="O69" s="1002"/>
      <c r="P69" s="1002"/>
      <c r="Q69" s="1002"/>
      <c r="R69" s="1002"/>
      <c r="S69" s="1002"/>
      <c r="T69" s="1002"/>
    </row>
    <row r="70" s="1001" customFormat="1" spans="2:20">
      <c r="B70" s="1040" t="s">
        <v>459</v>
      </c>
      <c r="C70" s="1038" t="s">
        <v>437</v>
      </c>
      <c r="D70" s="1041">
        <v>172997</v>
      </c>
      <c r="E70" s="1041"/>
      <c r="F70" s="1041"/>
      <c r="G70" s="1041"/>
      <c r="H70" s="1037"/>
      <c r="I70" s="1002"/>
      <c r="J70" s="1002"/>
      <c r="K70" s="1002"/>
      <c r="L70" s="1002"/>
      <c r="M70" s="1002"/>
      <c r="N70" s="1002"/>
      <c r="O70" s="1002"/>
      <c r="P70" s="1002"/>
      <c r="Q70" s="1002"/>
      <c r="R70" s="1002"/>
      <c r="S70" s="1002"/>
      <c r="T70" s="1002"/>
    </row>
    <row r="71" s="1001" customFormat="1" spans="2:20">
      <c r="B71" s="1038" t="s">
        <v>460</v>
      </c>
      <c r="C71" s="1038" t="s">
        <v>432</v>
      </c>
      <c r="D71" s="1039">
        <v>440</v>
      </c>
      <c r="E71" s="1039"/>
      <c r="F71" s="1039"/>
      <c r="G71" s="1039"/>
      <c r="H71" s="1037"/>
      <c r="I71" s="1002"/>
      <c r="J71" s="1002"/>
      <c r="K71" s="1002"/>
      <c r="L71" s="1002"/>
      <c r="M71" s="1002"/>
      <c r="N71" s="1002"/>
      <c r="O71" s="1002"/>
      <c r="P71" s="1002"/>
      <c r="Q71" s="1002"/>
      <c r="R71" s="1002"/>
      <c r="S71" s="1002"/>
      <c r="T71" s="1002"/>
    </row>
    <row r="72" s="1001" customFormat="1" spans="2:20">
      <c r="B72" s="1042" t="s">
        <v>461</v>
      </c>
      <c r="C72" s="1043" t="s">
        <v>432</v>
      </c>
      <c r="D72" s="1044">
        <v>440</v>
      </c>
      <c r="E72" s="1044"/>
      <c r="F72" s="1044"/>
      <c r="G72" s="1044"/>
      <c r="H72" s="1037"/>
      <c r="I72" s="1002"/>
      <c r="J72" s="1002"/>
      <c r="K72" s="1002"/>
      <c r="L72" s="1002"/>
      <c r="M72" s="1002"/>
      <c r="N72" s="1002"/>
      <c r="O72" s="1002"/>
      <c r="P72" s="1002"/>
      <c r="Q72" s="1002"/>
      <c r="R72" s="1002"/>
      <c r="S72" s="1002"/>
      <c r="T72" s="1002"/>
    </row>
    <row r="73" s="1001" customFormat="1" spans="2:20">
      <c r="B73" s="1040" t="s">
        <v>462</v>
      </c>
      <c r="C73" s="1038" t="s">
        <v>432</v>
      </c>
      <c r="D73" s="1039">
        <v>440</v>
      </c>
      <c r="E73" s="1039"/>
      <c r="F73" s="1039"/>
      <c r="G73" s="1039"/>
      <c r="H73" s="1037"/>
      <c r="I73" s="1002"/>
      <c r="J73" s="1002"/>
      <c r="K73" s="1002"/>
      <c r="L73" s="1002"/>
      <c r="M73" s="1002"/>
      <c r="N73" s="1002"/>
      <c r="O73" s="1002"/>
      <c r="P73" s="1002"/>
      <c r="Q73" s="1002"/>
      <c r="R73" s="1002"/>
      <c r="S73" s="1002"/>
      <c r="T73" s="1002"/>
    </row>
    <row r="74" s="1001" customFormat="1" spans="2:20">
      <c r="B74" s="1038" t="s">
        <v>463</v>
      </c>
      <c r="C74" s="1038" t="s">
        <v>432</v>
      </c>
      <c r="D74" s="1039">
        <v>440</v>
      </c>
      <c r="E74" s="1039"/>
      <c r="F74" s="1039"/>
      <c r="G74" s="1039"/>
      <c r="H74" s="1037"/>
      <c r="I74" s="1002"/>
      <c r="J74" s="1002"/>
      <c r="K74" s="1002"/>
      <c r="L74" s="1002"/>
      <c r="M74" s="1002"/>
      <c r="N74" s="1002"/>
      <c r="O74" s="1002"/>
      <c r="P74" s="1002"/>
      <c r="Q74" s="1002"/>
      <c r="R74" s="1002"/>
      <c r="S74" s="1002"/>
      <c r="T74" s="1002"/>
    </row>
    <row r="75" s="1001" customFormat="1" spans="2:20">
      <c r="B75" s="1040" t="s">
        <v>464</v>
      </c>
      <c r="C75" s="1038" t="s">
        <v>438</v>
      </c>
      <c r="D75" s="1041">
        <v>5060</v>
      </c>
      <c r="E75" s="1041"/>
      <c r="F75" s="1041"/>
      <c r="G75" s="1041"/>
      <c r="H75" s="1037"/>
      <c r="I75" s="1002"/>
      <c r="J75" s="1002"/>
      <c r="K75" s="1002"/>
      <c r="L75" s="1002"/>
      <c r="M75" s="1002"/>
      <c r="N75" s="1002"/>
      <c r="O75" s="1002"/>
      <c r="P75" s="1002"/>
      <c r="Q75" s="1002"/>
      <c r="R75" s="1002"/>
      <c r="S75" s="1002"/>
      <c r="T75" s="1002"/>
    </row>
    <row r="76" s="1001" customFormat="1" spans="2:20">
      <c r="B76" s="1038" t="s">
        <v>465</v>
      </c>
      <c r="C76" s="1038" t="s">
        <v>439</v>
      </c>
      <c r="D76" s="1041">
        <v>2110</v>
      </c>
      <c r="E76" s="1041"/>
      <c r="F76" s="1041"/>
      <c r="G76" s="1041"/>
      <c r="H76" s="1037"/>
      <c r="I76" s="1002"/>
      <c r="J76" s="1002"/>
      <c r="K76" s="1002"/>
      <c r="L76" s="1002"/>
      <c r="M76" s="1002"/>
      <c r="N76" s="1002"/>
      <c r="O76" s="1002"/>
      <c r="P76" s="1002"/>
      <c r="Q76" s="1002"/>
      <c r="R76" s="1002"/>
      <c r="S76" s="1002"/>
      <c r="T76" s="1002"/>
    </row>
    <row r="77" s="1001" customFormat="1" spans="2:20">
      <c r="B77" s="1040" t="s">
        <v>466</v>
      </c>
      <c r="C77" s="1038" t="s">
        <v>432</v>
      </c>
      <c r="D77" s="1039">
        <v>440</v>
      </c>
      <c r="E77" s="1039"/>
      <c r="F77" s="1039"/>
      <c r="G77" s="1039"/>
      <c r="H77" s="1037"/>
      <c r="I77" s="1002"/>
      <c r="J77" s="1002"/>
      <c r="K77" s="1002"/>
      <c r="L77" s="1002"/>
      <c r="M77" s="1002"/>
      <c r="N77" s="1002"/>
      <c r="O77" s="1002"/>
      <c r="P77" s="1002"/>
      <c r="Q77" s="1002"/>
      <c r="R77" s="1002"/>
      <c r="S77" s="1002"/>
      <c r="T77" s="1002"/>
    </row>
    <row r="78" s="1001" customFormat="1" spans="2:20">
      <c r="B78" s="1038" t="s">
        <v>467</v>
      </c>
      <c r="C78" s="1038" t="s">
        <v>440</v>
      </c>
      <c r="D78" s="1045">
        <v>5041</v>
      </c>
      <c r="E78" s="1045"/>
      <c r="F78" s="1045"/>
      <c r="G78" s="1045"/>
      <c r="H78" s="1037"/>
      <c r="I78" s="1002"/>
      <c r="J78" s="1002"/>
      <c r="K78" s="1002"/>
      <c r="L78" s="1002"/>
      <c r="M78" s="1002"/>
      <c r="N78" s="1002"/>
      <c r="O78" s="1002"/>
      <c r="P78" s="1002"/>
      <c r="Q78" s="1002"/>
      <c r="R78" s="1002"/>
      <c r="S78" s="1002"/>
      <c r="T78" s="1002"/>
    </row>
    <row r="79" s="1001" customFormat="1" spans="2:20">
      <c r="B79" s="1015" t="s">
        <v>468</v>
      </c>
      <c r="C79" s="1015"/>
      <c r="D79" s="1015"/>
      <c r="E79" s="1015"/>
      <c r="F79" s="1015"/>
      <c r="G79" s="1015"/>
      <c r="H79" s="1015"/>
      <c r="I79" s="1015"/>
      <c r="J79" s="1015"/>
      <c r="K79" s="1002"/>
      <c r="L79" s="1002"/>
      <c r="M79" s="1002"/>
      <c r="N79" s="1002"/>
      <c r="O79" s="1002"/>
      <c r="P79" s="1002"/>
      <c r="Q79" s="1002"/>
      <c r="R79" s="1002"/>
      <c r="S79" s="1002"/>
      <c r="T79" s="1002"/>
    </row>
    <row r="80" s="1001" customFormat="1" spans="2:20">
      <c r="B80" s="1002"/>
      <c r="C80" s="1002"/>
      <c r="D80" s="1002"/>
      <c r="E80" s="1002"/>
      <c r="F80" s="1002"/>
      <c r="G80" s="1002"/>
      <c r="H80" s="1002"/>
      <c r="I80" s="1002"/>
      <c r="J80" s="1002"/>
      <c r="K80" s="1002"/>
      <c r="L80" s="1002"/>
      <c r="M80" s="1002"/>
      <c r="N80" s="1002"/>
      <c r="O80" s="1002"/>
      <c r="P80" s="1002"/>
      <c r="Q80" s="1002"/>
      <c r="R80" s="1002"/>
      <c r="S80" s="1002"/>
      <c r="T80" s="1002"/>
    </row>
    <row r="81" s="1001" customFormat="1" ht="18" customHeight="1" spans="2:35">
      <c r="B81" s="1002"/>
      <c r="C81" s="1002"/>
      <c r="D81" s="1002"/>
      <c r="E81" s="1002"/>
      <c r="F81" s="1002"/>
      <c r="G81" s="1002"/>
      <c r="H81" s="1002"/>
      <c r="I81" s="1002"/>
      <c r="J81" s="1002"/>
      <c r="K81" s="1002"/>
      <c r="L81" s="1002"/>
      <c r="M81" s="1002"/>
      <c r="N81" s="1002"/>
      <c r="O81" s="1002"/>
      <c r="P81" s="1002"/>
      <c r="Q81" s="1002"/>
      <c r="R81" s="1002"/>
      <c r="S81" s="1002"/>
      <c r="T81" s="1002"/>
    </row>
    <row r="82" s="1001" customFormat="1" ht="78" customHeight="1" spans="2:35">
      <c r="B82" s="1046" t="s">
        <v>469</v>
      </c>
      <c r="C82" s="1046"/>
      <c r="D82" s="1046"/>
      <c r="E82" s="1046"/>
      <c r="F82" s="1046"/>
      <c r="G82" s="1046"/>
      <c r="H82" s="1046"/>
      <c r="I82" s="1046"/>
      <c r="J82" s="1046"/>
      <c r="K82" s="1046"/>
      <c r="L82" s="1046"/>
      <c r="M82" s="1002"/>
      <c r="N82" s="1002"/>
      <c r="O82" s="1002"/>
      <c r="P82" s="1002"/>
      <c r="Q82" s="1002"/>
      <c r="R82" s="1002"/>
      <c r="S82" s="1002"/>
      <c r="T82" s="1002"/>
    </row>
    <row r="83" s="1001" customFormat="1" spans="2:35">
      <c r="B83" s="1047" t="s">
        <v>470</v>
      </c>
      <c r="C83" s="1048"/>
      <c r="D83" s="1048"/>
      <c r="E83" s="1048"/>
      <c r="F83" s="1048"/>
      <c r="G83" s="1048"/>
      <c r="H83" s="1049"/>
      <c r="I83" s="891"/>
      <c r="J83" s="891"/>
      <c r="K83" s="891"/>
      <c r="L83" s="891"/>
      <c r="M83" s="891"/>
      <c r="N83" s="891"/>
      <c r="O83" s="891"/>
      <c r="P83" s="891"/>
      <c r="Q83" s="891"/>
      <c r="R83" s="891"/>
      <c r="S83" s="891"/>
      <c r="T83" s="891"/>
      <c r="U83" s="891"/>
      <c r="V83" s="891"/>
      <c r="W83" s="891"/>
      <c r="X83" s="891"/>
      <c r="Y83" s="891"/>
      <c r="Z83" s="891"/>
      <c r="AA83" s="891"/>
      <c r="AB83" s="891"/>
      <c r="AC83" s="891"/>
      <c r="AD83" s="891"/>
      <c r="AE83" s="891"/>
      <c r="AF83" s="891"/>
      <c r="AG83" s="891"/>
      <c r="AH83" s="891"/>
      <c r="AI83" s="891"/>
    </row>
    <row r="84" s="1003" customFormat="1" spans="2:35">
      <c r="B84" s="1050" t="s">
        <v>471</v>
      </c>
      <c r="C84" s="1051"/>
      <c r="D84" s="1051"/>
      <c r="E84" s="1051"/>
      <c r="F84" s="1051"/>
      <c r="G84" s="1051"/>
      <c r="H84" s="1052"/>
      <c r="I84" s="891"/>
      <c r="J84" s="891"/>
      <c r="K84" s="891"/>
      <c r="L84" s="891"/>
      <c r="M84" s="891"/>
      <c r="N84" s="891"/>
      <c r="O84" s="891"/>
      <c r="P84" s="891"/>
      <c r="Q84" s="891"/>
      <c r="R84" s="891"/>
      <c r="S84" s="891"/>
      <c r="T84" s="891"/>
      <c r="U84" s="891"/>
      <c r="V84" s="891"/>
      <c r="W84" s="891"/>
      <c r="X84" s="891"/>
      <c r="Y84" s="891"/>
      <c r="Z84" s="891"/>
      <c r="AA84" s="891"/>
      <c r="AB84" s="891"/>
      <c r="AC84" s="891"/>
      <c r="AD84" s="891"/>
      <c r="AE84" s="891"/>
      <c r="AF84" s="891"/>
      <c r="AG84" s="891"/>
      <c r="AH84" s="891"/>
      <c r="AI84" s="891"/>
    </row>
    <row r="85" s="1003" customFormat="1" spans="2:35">
      <c r="B85" s="1053" t="s">
        <v>472</v>
      </c>
      <c r="C85" s="1054"/>
      <c r="D85" s="1054"/>
      <c r="E85" s="1054"/>
      <c r="F85" s="1054"/>
      <c r="G85" s="1054"/>
      <c r="H85" s="1055"/>
      <c r="I85" s="891"/>
      <c r="J85" s="891"/>
      <c r="K85" s="891"/>
      <c r="L85" s="891"/>
      <c r="M85" s="891"/>
      <c r="N85" s="891"/>
      <c r="O85" s="891"/>
      <c r="P85" s="891"/>
      <c r="Q85" s="891"/>
      <c r="R85" s="891"/>
      <c r="S85" s="891"/>
      <c r="T85" s="891"/>
      <c r="U85" s="891"/>
      <c r="V85" s="891"/>
      <c r="W85" s="891"/>
      <c r="X85" s="891"/>
      <c r="Y85" s="891"/>
      <c r="Z85" s="891"/>
      <c r="AA85" s="891"/>
      <c r="AB85" s="891"/>
      <c r="AC85" s="891"/>
      <c r="AD85" s="891"/>
      <c r="AE85" s="891"/>
      <c r="AF85" s="891"/>
      <c r="AG85" s="891"/>
      <c r="AH85" s="891"/>
      <c r="AI85" s="891"/>
    </row>
    <row r="86" s="1003" customFormat="1" spans="2:35">
      <c r="B86" s="1056" t="s">
        <v>473</v>
      </c>
      <c r="C86" s="1056"/>
      <c r="D86" s="1056"/>
      <c r="E86" s="1056"/>
      <c r="F86" s="1056"/>
      <c r="G86" s="1056"/>
      <c r="H86" s="1056"/>
      <c r="I86" s="891"/>
      <c r="J86" s="891"/>
      <c r="K86" s="891"/>
      <c r="L86" s="891"/>
      <c r="M86" s="891"/>
      <c r="N86" s="891"/>
      <c r="O86" s="891"/>
      <c r="P86" s="891"/>
      <c r="Q86" s="891"/>
      <c r="R86" s="891"/>
      <c r="S86" s="891"/>
      <c r="T86" s="891"/>
      <c r="U86" s="891"/>
      <c r="V86" s="891"/>
      <c r="W86" s="891"/>
      <c r="X86" s="891"/>
      <c r="Y86" s="891"/>
      <c r="Z86" s="891"/>
      <c r="AA86" s="891"/>
      <c r="AB86" s="891"/>
      <c r="AC86" s="891"/>
      <c r="AD86" s="891"/>
      <c r="AE86" s="891"/>
      <c r="AF86" s="891"/>
      <c r="AG86" s="891"/>
      <c r="AH86" s="891"/>
      <c r="AI86" s="891"/>
    </row>
    <row r="87" s="1003" customFormat="1" ht="13" customHeight="1" spans="2:35">
      <c r="B87" s="1057" t="s">
        <v>474</v>
      </c>
      <c r="C87" s="1057"/>
      <c r="D87" s="1057"/>
      <c r="E87" s="1057"/>
      <c r="F87" s="1057"/>
      <c r="G87" s="1057"/>
      <c r="H87" s="1057"/>
      <c r="I87" s="891"/>
      <c r="J87" s="891"/>
      <c r="K87" s="891"/>
      <c r="L87" s="891"/>
      <c r="M87" s="891"/>
      <c r="N87" s="891"/>
      <c r="O87" s="891"/>
      <c r="P87" s="891"/>
      <c r="Q87" s="891"/>
      <c r="R87" s="891"/>
      <c r="S87" s="891"/>
      <c r="T87" s="891"/>
      <c r="U87" s="891"/>
      <c r="V87" s="891"/>
      <c r="W87" s="891"/>
      <c r="X87" s="891"/>
      <c r="Y87" s="891"/>
      <c r="Z87" s="891"/>
      <c r="AA87" s="891"/>
      <c r="AB87" s="891"/>
      <c r="AC87" s="891"/>
      <c r="AD87" s="891"/>
      <c r="AE87" s="891"/>
      <c r="AF87" s="891"/>
      <c r="AG87" s="891"/>
      <c r="AH87" s="891"/>
      <c r="AI87" s="891"/>
    </row>
    <row r="88" s="1003" customFormat="1" ht="15" customHeight="1" spans="2:35">
      <c r="B88" s="1058" t="s">
        <v>475</v>
      </c>
      <c r="C88" s="1059"/>
      <c r="D88" s="1059"/>
      <c r="E88" s="1059"/>
      <c r="F88" s="1059"/>
      <c r="G88" s="1059"/>
      <c r="H88" s="1060"/>
      <c r="I88" s="891"/>
      <c r="J88" s="891"/>
      <c r="K88" s="891"/>
      <c r="L88" s="891"/>
      <c r="M88" s="891"/>
      <c r="N88" s="891"/>
      <c r="O88" s="891"/>
      <c r="P88" s="891"/>
      <c r="Q88" s="891"/>
      <c r="R88" s="891"/>
      <c r="S88" s="891"/>
      <c r="T88" s="891"/>
      <c r="U88" s="891"/>
      <c r="V88" s="891"/>
      <c r="W88" s="891"/>
      <c r="X88" s="891"/>
      <c r="Y88" s="891"/>
      <c r="Z88" s="891"/>
      <c r="AA88" s="891"/>
      <c r="AB88" s="891"/>
      <c r="AC88" s="891"/>
      <c r="AD88" s="891"/>
      <c r="AE88" s="891"/>
      <c r="AF88" s="891"/>
      <c r="AG88" s="891"/>
      <c r="AH88" s="891"/>
      <c r="AI88" s="891"/>
    </row>
    <row r="89" s="1003" customFormat="1" spans="2:35">
      <c r="B89" s="1061" t="s">
        <v>476</v>
      </c>
      <c r="C89" s="1062"/>
      <c r="D89" s="1062"/>
      <c r="E89" s="1062"/>
      <c r="F89" s="1062"/>
      <c r="G89" s="1062"/>
      <c r="H89" s="1063"/>
      <c r="I89" s="891"/>
      <c r="J89" s="891"/>
      <c r="K89" s="891"/>
      <c r="L89" s="891"/>
      <c r="M89" s="891"/>
      <c r="N89" s="891"/>
      <c r="O89" s="891"/>
      <c r="P89" s="891"/>
      <c r="Q89" s="891"/>
      <c r="R89" s="891"/>
      <c r="S89" s="891"/>
      <c r="T89" s="891"/>
      <c r="U89" s="891"/>
      <c r="V89" s="891"/>
      <c r="W89" s="891"/>
      <c r="X89" s="891"/>
      <c r="Y89" s="891"/>
      <c r="Z89" s="891"/>
      <c r="AA89" s="891"/>
      <c r="AB89" s="891"/>
      <c r="AC89" s="891"/>
      <c r="AD89" s="891"/>
      <c r="AE89" s="891"/>
      <c r="AF89" s="891"/>
      <c r="AG89" s="891"/>
      <c r="AH89" s="891"/>
      <c r="AI89" s="891"/>
    </row>
    <row r="90" s="1003" customFormat="1" spans="2:35">
      <c r="B90" s="1064" t="s">
        <v>477</v>
      </c>
      <c r="C90" s="1065"/>
      <c r="D90" s="1065"/>
      <c r="E90" s="1065"/>
      <c r="F90" s="1065"/>
      <c r="G90" s="1065"/>
      <c r="H90" s="1066"/>
      <c r="I90" s="891"/>
      <c r="J90" s="891"/>
      <c r="K90" s="891"/>
      <c r="L90" s="891"/>
      <c r="M90" s="891"/>
      <c r="N90" s="891"/>
      <c r="O90" s="891"/>
      <c r="P90" s="891"/>
      <c r="Q90" s="891"/>
      <c r="R90" s="891"/>
      <c r="S90" s="891"/>
      <c r="T90" s="891"/>
      <c r="U90" s="891"/>
      <c r="V90" s="891"/>
      <c r="W90" s="891"/>
      <c r="X90" s="891"/>
      <c r="Y90" s="891"/>
      <c r="Z90" s="891"/>
      <c r="AA90" s="891"/>
      <c r="AB90" s="891"/>
      <c r="AC90" s="891"/>
      <c r="AD90" s="891"/>
      <c r="AE90" s="891"/>
      <c r="AF90" s="891"/>
      <c r="AG90" s="891"/>
      <c r="AH90" s="891"/>
      <c r="AI90" s="891"/>
    </row>
    <row r="91" s="1001" customFormat="1" ht="13" customHeight="1" spans="2:35">
      <c r="B91" s="1002"/>
      <c r="C91" s="1015"/>
      <c r="D91" s="1015"/>
      <c r="E91" s="1015"/>
      <c r="F91" s="1015"/>
      <c r="G91" s="1015"/>
      <c r="H91" s="1015"/>
      <c r="I91" s="1015"/>
      <c r="J91" s="1015"/>
      <c r="K91" s="1015"/>
      <c r="L91" s="1015"/>
      <c r="M91" s="1015"/>
      <c r="N91" s="1015"/>
      <c r="O91" s="1002"/>
      <c r="P91" s="1002"/>
      <c r="Q91" s="1002"/>
      <c r="R91" s="1002"/>
      <c r="S91" s="1002"/>
      <c r="T91" s="1002"/>
    </row>
    <row r="92" s="1001" customFormat="1" ht="51" customHeight="1" spans="2:35">
      <c r="B92" s="1046" t="s">
        <v>478</v>
      </c>
      <c r="C92" s="1046"/>
      <c r="D92" s="1046"/>
      <c r="E92" s="1046"/>
      <c r="F92" s="1046"/>
      <c r="G92" s="1046"/>
      <c r="H92" s="1046"/>
      <c r="I92" s="1046"/>
      <c r="J92" s="1046"/>
      <c r="K92" s="1046"/>
      <c r="L92" s="1046"/>
      <c r="M92" s="1046"/>
      <c r="N92" s="1046"/>
      <c r="O92" s="1002"/>
      <c r="P92" s="1002"/>
      <c r="Q92" s="1002"/>
      <c r="R92" s="1002"/>
      <c r="S92" s="1002"/>
      <c r="T92" s="1002"/>
    </row>
    <row r="93" s="1001" customFormat="1" spans="2:35">
      <c r="B93" s="1002"/>
      <c r="C93" s="1002"/>
      <c r="D93" s="1002"/>
      <c r="E93" s="1002"/>
      <c r="F93" s="1002"/>
      <c r="G93" s="1002"/>
      <c r="H93" s="1002"/>
      <c r="I93" s="1002"/>
      <c r="J93" s="1002"/>
      <c r="K93" s="1002"/>
      <c r="L93" s="1002"/>
      <c r="M93" s="1002"/>
      <c r="N93" s="1002"/>
      <c r="O93" s="1002"/>
      <c r="P93" s="1002"/>
      <c r="Q93" s="1002"/>
      <c r="R93" s="1002"/>
      <c r="S93" s="1002"/>
      <c r="T93" s="1002"/>
    </row>
    <row r="94" s="1001" customFormat="1" ht="26" customHeight="1" spans="2:35">
      <c r="B94" s="1020" t="s">
        <v>427</v>
      </c>
      <c r="C94" s="1020" t="s">
        <v>428</v>
      </c>
      <c r="D94" s="1021"/>
      <c r="E94" s="1021"/>
      <c r="F94" s="1021"/>
      <c r="G94" s="1021"/>
      <c r="H94" s="1021"/>
      <c r="I94" s="1002"/>
      <c r="J94" s="1002"/>
      <c r="K94" s="1002"/>
      <c r="L94" s="1002"/>
      <c r="M94" s="1002"/>
      <c r="N94" s="1002"/>
      <c r="O94" s="1002"/>
      <c r="P94" s="1002"/>
      <c r="Q94" s="1002"/>
      <c r="R94" s="1002"/>
      <c r="S94" s="1002"/>
      <c r="T94" s="1002"/>
    </row>
    <row r="95" s="1001" customFormat="1" ht="103" customHeight="1" spans="2:35">
      <c r="B95" s="1067" t="s">
        <v>479</v>
      </c>
      <c r="C95" s="1068" t="s">
        <v>480</v>
      </c>
      <c r="D95" s="1069"/>
      <c r="E95" s="1069"/>
      <c r="F95" s="1069"/>
      <c r="G95" s="1069"/>
      <c r="H95" s="1069"/>
      <c r="I95" s="1002"/>
      <c r="J95" s="1002"/>
      <c r="K95" s="1002"/>
      <c r="L95" s="1002"/>
      <c r="M95" s="1002"/>
      <c r="N95" s="1002"/>
      <c r="O95" s="1002"/>
      <c r="P95" s="1002"/>
      <c r="Q95" s="1002"/>
      <c r="R95" s="1002"/>
      <c r="S95" s="1002"/>
      <c r="T95" s="1002"/>
    </row>
    <row r="96" s="1001" customFormat="1" ht="39" customHeight="1" spans="2:35">
      <c r="B96" s="1070" t="s">
        <v>337</v>
      </c>
      <c r="C96" s="1071" t="s">
        <v>481</v>
      </c>
      <c r="D96" s="1071" t="s">
        <v>482</v>
      </c>
      <c r="E96" s="1072"/>
      <c r="F96" s="1072"/>
      <c r="G96" s="1072"/>
      <c r="H96" s="1072"/>
      <c r="I96" s="1002"/>
      <c r="J96" s="1002"/>
      <c r="K96" s="1002"/>
      <c r="L96" s="1002"/>
      <c r="M96" s="1002"/>
      <c r="N96" s="1002"/>
      <c r="O96" s="1002"/>
      <c r="P96" s="1002"/>
      <c r="Q96" s="1002"/>
      <c r="R96" s="1002"/>
      <c r="S96" s="1002"/>
      <c r="T96" s="1002"/>
    </row>
    <row r="97" s="1001" customFormat="1" spans="2:20">
      <c r="B97" s="1073" t="s">
        <v>483</v>
      </c>
      <c r="C97" s="1074" t="s">
        <v>484</v>
      </c>
      <c r="D97" s="1074" t="s">
        <v>485</v>
      </c>
      <c r="E97" s="1075"/>
      <c r="F97" s="1075"/>
      <c r="G97" s="1075"/>
      <c r="H97" s="1075"/>
      <c r="I97" s="1002"/>
      <c r="J97" s="1002"/>
      <c r="K97" s="1002"/>
      <c r="L97" s="1002"/>
      <c r="M97" s="1002"/>
      <c r="N97" s="1002"/>
      <c r="O97" s="1002"/>
      <c r="P97" s="1002"/>
      <c r="Q97" s="1002"/>
      <c r="R97" s="1002"/>
      <c r="S97" s="1002"/>
      <c r="T97" s="1002"/>
    </row>
    <row r="98" s="1001" customFormat="1" spans="2:20">
      <c r="B98" s="1073" t="s">
        <v>486</v>
      </c>
      <c r="C98" s="1074" t="s">
        <v>484</v>
      </c>
      <c r="D98" s="1074" t="s">
        <v>487</v>
      </c>
      <c r="E98" s="1075"/>
      <c r="F98" s="1075"/>
      <c r="G98" s="1075"/>
      <c r="H98" s="1075"/>
      <c r="I98" s="1002"/>
      <c r="J98" s="1002"/>
      <c r="K98" s="1002"/>
      <c r="L98" s="1002"/>
      <c r="M98" s="1002"/>
      <c r="N98" s="1002"/>
      <c r="O98" s="1002"/>
      <c r="P98" s="1002"/>
      <c r="Q98" s="1002"/>
      <c r="R98" s="1002"/>
      <c r="S98" s="1002"/>
      <c r="T98" s="1002"/>
    </row>
    <row r="99" s="1001" customFormat="1" spans="2:20">
      <c r="B99" s="1073" t="s">
        <v>488</v>
      </c>
      <c r="C99" s="1074" t="s">
        <v>484</v>
      </c>
      <c r="D99" s="1074" t="s">
        <v>489</v>
      </c>
      <c r="E99" s="1075"/>
      <c r="F99" s="1075"/>
      <c r="G99" s="1075"/>
      <c r="H99" s="1075"/>
      <c r="I99" s="1002"/>
      <c r="J99" s="1002"/>
      <c r="K99" s="1002"/>
      <c r="L99" s="1002"/>
      <c r="M99" s="1002"/>
      <c r="N99" s="1002"/>
      <c r="O99" s="1002"/>
      <c r="P99" s="1002"/>
      <c r="Q99" s="1002"/>
      <c r="R99" s="1002"/>
      <c r="S99" s="1002"/>
      <c r="T99" s="1002"/>
    </row>
    <row r="100" s="1001" customFormat="1" spans="2:20">
      <c r="B100" s="1073" t="s">
        <v>490</v>
      </c>
      <c r="C100" s="1074" t="s">
        <v>484</v>
      </c>
      <c r="D100" s="1074" t="s">
        <v>491</v>
      </c>
      <c r="E100" s="1075"/>
      <c r="F100" s="1075"/>
      <c r="G100" s="1075"/>
      <c r="H100" s="1075"/>
      <c r="I100" s="1002"/>
      <c r="J100" s="1002"/>
      <c r="K100" s="1002"/>
      <c r="L100" s="1002"/>
      <c r="M100" s="1002"/>
      <c r="N100" s="1002"/>
      <c r="O100" s="1002"/>
      <c r="P100" s="1002"/>
      <c r="Q100" s="1002"/>
      <c r="R100" s="1002"/>
      <c r="S100" s="1002"/>
      <c r="T100" s="1002"/>
    </row>
    <row r="101" s="1001" customFormat="1" spans="2:20">
      <c r="B101" s="1073" t="s">
        <v>492</v>
      </c>
      <c r="C101" s="1074" t="s">
        <v>484</v>
      </c>
      <c r="D101" s="1074" t="s">
        <v>487</v>
      </c>
      <c r="E101" s="1075"/>
      <c r="F101" s="1075"/>
      <c r="G101" s="1075"/>
      <c r="H101" s="1075"/>
      <c r="I101" s="1002"/>
      <c r="J101" s="1002"/>
      <c r="K101" s="1002"/>
      <c r="L101" s="1002"/>
      <c r="M101" s="1002"/>
      <c r="N101" s="1002"/>
      <c r="O101" s="1002"/>
      <c r="P101" s="1002"/>
      <c r="Q101" s="1002"/>
      <c r="R101" s="1002"/>
      <c r="S101" s="1002"/>
      <c r="T101" s="1002"/>
    </row>
    <row r="102" s="1001" customFormat="1" spans="2:20">
      <c r="B102" s="1073" t="s">
        <v>493</v>
      </c>
      <c r="C102" s="1074" t="s">
        <v>484</v>
      </c>
      <c r="D102" s="1074" t="s">
        <v>487</v>
      </c>
      <c r="E102" s="1075"/>
      <c r="F102" s="1075"/>
      <c r="G102" s="1075"/>
      <c r="H102" s="1075"/>
      <c r="I102" s="1002"/>
      <c r="J102" s="1002"/>
      <c r="K102" s="1002"/>
      <c r="L102" s="1002"/>
      <c r="M102" s="1002"/>
      <c r="N102" s="1002"/>
      <c r="O102" s="1002"/>
      <c r="P102" s="1002"/>
      <c r="Q102" s="1002"/>
      <c r="R102" s="1002"/>
      <c r="S102" s="1002"/>
      <c r="T102" s="1002"/>
    </row>
    <row r="103" s="1001" customFormat="1" spans="2:20">
      <c r="B103" s="1073" t="s">
        <v>494</v>
      </c>
      <c r="C103" s="1074" t="s">
        <v>484</v>
      </c>
      <c r="D103" s="1074" t="s">
        <v>487</v>
      </c>
      <c r="E103" s="1075"/>
      <c r="F103" s="1075"/>
      <c r="G103" s="1075"/>
      <c r="H103" s="1075"/>
      <c r="I103" s="1002"/>
      <c r="J103" s="1002"/>
      <c r="K103" s="1002"/>
      <c r="L103" s="1002"/>
      <c r="M103" s="1002"/>
      <c r="N103" s="1002"/>
      <c r="O103" s="1002"/>
      <c r="P103" s="1002"/>
      <c r="Q103" s="1002"/>
      <c r="R103" s="1002"/>
      <c r="S103" s="1002"/>
      <c r="T103" s="1002"/>
    </row>
    <row r="104" s="1001" customFormat="1" spans="2:20">
      <c r="B104" s="1073" t="s">
        <v>495</v>
      </c>
      <c r="C104" s="1074" t="s">
        <v>484</v>
      </c>
      <c r="D104" s="1074" t="s">
        <v>496</v>
      </c>
      <c r="E104" s="1075"/>
      <c r="F104" s="1075"/>
      <c r="G104" s="1075"/>
      <c r="H104" s="1075"/>
      <c r="I104" s="1002"/>
      <c r="J104" s="1002"/>
      <c r="K104" s="1002"/>
      <c r="L104" s="1002"/>
      <c r="M104" s="1002"/>
      <c r="N104" s="1002"/>
      <c r="O104" s="1002"/>
      <c r="P104" s="1002"/>
      <c r="Q104" s="1002"/>
      <c r="R104" s="1002"/>
      <c r="S104" s="1002"/>
      <c r="T104" s="1002"/>
    </row>
    <row r="105" s="1001" customFormat="1" spans="2:20">
      <c r="B105" s="1073" t="s">
        <v>497</v>
      </c>
      <c r="C105" s="1074" t="s">
        <v>484</v>
      </c>
      <c r="D105" s="1074" t="s">
        <v>498</v>
      </c>
      <c r="E105" s="1075"/>
      <c r="F105" s="1075"/>
      <c r="G105" s="1075"/>
      <c r="H105" s="1075"/>
      <c r="I105" s="1002"/>
      <c r="J105" s="1002"/>
      <c r="K105" s="1002"/>
      <c r="L105" s="1002"/>
      <c r="M105" s="1002"/>
      <c r="N105" s="1002"/>
      <c r="O105" s="1002"/>
      <c r="P105" s="1002"/>
      <c r="Q105" s="1002"/>
      <c r="R105" s="1002"/>
      <c r="S105" s="1002"/>
      <c r="T105" s="1002"/>
    </row>
    <row r="106" s="1001" customFormat="1" spans="2:20">
      <c r="B106" s="1073" t="s">
        <v>499</v>
      </c>
      <c r="C106" s="1074" t="s">
        <v>484</v>
      </c>
      <c r="D106" s="1074" t="s">
        <v>487</v>
      </c>
      <c r="E106" s="1075"/>
      <c r="F106" s="1075"/>
      <c r="G106" s="1075"/>
      <c r="H106" s="1075"/>
      <c r="I106" s="1002"/>
      <c r="J106" s="1002"/>
      <c r="K106" s="1002"/>
      <c r="L106" s="1002"/>
      <c r="M106" s="1002"/>
      <c r="N106" s="1002"/>
      <c r="O106" s="1002"/>
      <c r="P106" s="1002"/>
      <c r="Q106" s="1002"/>
      <c r="R106" s="1002"/>
      <c r="S106" s="1002"/>
      <c r="T106" s="1002"/>
    </row>
    <row r="107" s="1001" customFormat="1" spans="2:20">
      <c r="B107" s="1073" t="s">
        <v>500</v>
      </c>
      <c r="C107" s="1074" t="s">
        <v>484</v>
      </c>
      <c r="D107" s="1074" t="s">
        <v>487</v>
      </c>
      <c r="E107" s="1075"/>
      <c r="F107" s="1075"/>
      <c r="G107" s="1075"/>
      <c r="H107" s="1075"/>
      <c r="I107" s="1002"/>
      <c r="J107" s="1002"/>
      <c r="K107" s="1002"/>
      <c r="L107" s="1002"/>
      <c r="M107" s="1002"/>
      <c r="N107" s="1002"/>
      <c r="O107" s="1002"/>
      <c r="P107" s="1002"/>
      <c r="Q107" s="1002"/>
      <c r="R107" s="1002"/>
      <c r="S107" s="1002"/>
      <c r="T107" s="1002"/>
    </row>
    <row r="108" s="1001" customFormat="1" spans="2:20">
      <c r="B108" s="1073" t="s">
        <v>501</v>
      </c>
      <c r="C108" s="1074" t="s">
        <v>484</v>
      </c>
      <c r="D108" s="1074" t="s">
        <v>487</v>
      </c>
      <c r="E108" s="1075"/>
      <c r="F108" s="1075"/>
      <c r="G108" s="1075"/>
      <c r="H108" s="1075"/>
      <c r="I108" s="1002"/>
      <c r="J108" s="1002"/>
      <c r="K108" s="1002"/>
      <c r="L108" s="1002"/>
      <c r="M108" s="1002"/>
      <c r="N108" s="1002"/>
      <c r="O108" s="1002"/>
      <c r="P108" s="1002"/>
      <c r="Q108" s="1002"/>
      <c r="R108" s="1002"/>
      <c r="S108" s="1002"/>
      <c r="T108" s="1002"/>
    </row>
    <row r="109" s="1001" customFormat="1" spans="2:20">
      <c r="B109" s="1073" t="s">
        <v>502</v>
      </c>
      <c r="C109" s="1074" t="s">
        <v>484</v>
      </c>
      <c r="D109" s="1074" t="s">
        <v>487</v>
      </c>
      <c r="E109" s="1075"/>
      <c r="F109" s="1075"/>
      <c r="G109" s="1075"/>
      <c r="H109" s="1075"/>
      <c r="I109" s="1002"/>
      <c r="J109" s="1002"/>
      <c r="K109" s="1002"/>
      <c r="L109" s="1002"/>
      <c r="M109" s="1002"/>
      <c r="N109" s="1002"/>
      <c r="O109" s="1002"/>
      <c r="P109" s="1002"/>
      <c r="Q109" s="1002"/>
      <c r="R109" s="1002"/>
      <c r="S109" s="1002"/>
      <c r="T109" s="1002"/>
    </row>
    <row r="110" s="1001" customFormat="1" spans="2:20">
      <c r="B110" s="1073" t="s">
        <v>503</v>
      </c>
      <c r="C110" s="1074" t="s">
        <v>484</v>
      </c>
      <c r="D110" s="1074" t="s">
        <v>504</v>
      </c>
      <c r="E110" s="1075"/>
      <c r="F110" s="1075"/>
      <c r="G110" s="1075"/>
      <c r="H110" s="1075"/>
      <c r="I110" s="1002"/>
      <c r="J110" s="1002"/>
      <c r="K110" s="1002"/>
      <c r="L110" s="1002"/>
      <c r="M110" s="1002"/>
      <c r="N110" s="1002"/>
      <c r="O110" s="1002"/>
      <c r="P110" s="1002"/>
      <c r="Q110" s="1002"/>
      <c r="R110" s="1002"/>
      <c r="S110" s="1002"/>
      <c r="T110" s="1002"/>
    </row>
    <row r="111" s="1001" customFormat="1" spans="2:20">
      <c r="B111" s="1073" t="s">
        <v>505</v>
      </c>
      <c r="C111" s="1074" t="s">
        <v>484</v>
      </c>
      <c r="D111" s="1074" t="s">
        <v>506</v>
      </c>
      <c r="E111" s="1075"/>
      <c r="F111" s="1075"/>
      <c r="G111" s="1075"/>
      <c r="H111" s="1075"/>
      <c r="I111" s="1002"/>
      <c r="J111" s="1002"/>
      <c r="K111" s="1002"/>
      <c r="L111" s="1002"/>
      <c r="M111" s="1002"/>
      <c r="N111" s="1002"/>
      <c r="O111" s="1002"/>
      <c r="P111" s="1002"/>
      <c r="Q111" s="1002"/>
      <c r="R111" s="1002"/>
      <c r="S111" s="1002"/>
      <c r="T111" s="1002"/>
    </row>
    <row r="112" s="1001" customFormat="1" spans="2:20">
      <c r="B112" s="1073" t="s">
        <v>507</v>
      </c>
      <c r="C112" s="1074" t="s">
        <v>484</v>
      </c>
      <c r="D112" s="1074" t="s">
        <v>487</v>
      </c>
      <c r="E112" s="1075"/>
      <c r="F112" s="1075"/>
      <c r="G112" s="1075"/>
      <c r="H112" s="1075"/>
      <c r="I112" s="1002"/>
      <c r="J112" s="1002"/>
      <c r="K112" s="1002"/>
      <c r="L112" s="1002"/>
      <c r="M112" s="1002"/>
      <c r="N112" s="1002"/>
      <c r="O112" s="1002"/>
      <c r="P112" s="1002"/>
      <c r="Q112" s="1002"/>
      <c r="R112" s="1002"/>
      <c r="S112" s="1002"/>
      <c r="T112" s="1002"/>
    </row>
    <row r="113" s="1001" customFormat="1" spans="2:20">
      <c r="B113" s="1073" t="s">
        <v>508</v>
      </c>
      <c r="C113" s="1074" t="s">
        <v>484</v>
      </c>
      <c r="D113" s="1074" t="s">
        <v>487</v>
      </c>
      <c r="E113" s="1075"/>
      <c r="F113" s="1075"/>
      <c r="G113" s="1075"/>
      <c r="H113" s="1075"/>
      <c r="I113" s="1002"/>
      <c r="J113" s="1002"/>
      <c r="K113" s="1002"/>
      <c r="L113" s="1002"/>
      <c r="M113" s="1002"/>
      <c r="N113" s="1002"/>
      <c r="O113" s="1002"/>
      <c r="P113" s="1002"/>
      <c r="Q113" s="1002"/>
      <c r="R113" s="1002"/>
      <c r="S113" s="1002"/>
      <c r="T113" s="1002"/>
    </row>
    <row r="114" s="1001" customFormat="1" spans="2:20">
      <c r="B114" s="1073" t="s">
        <v>509</v>
      </c>
      <c r="C114" s="1074" t="s">
        <v>484</v>
      </c>
      <c r="D114" s="1074" t="s">
        <v>510</v>
      </c>
      <c r="E114" s="1075"/>
      <c r="F114" s="1075"/>
      <c r="G114" s="1075"/>
      <c r="H114" s="1075"/>
      <c r="I114" s="1002"/>
      <c r="J114" s="1002"/>
      <c r="K114" s="1002"/>
      <c r="L114" s="1002"/>
      <c r="M114" s="1002"/>
      <c r="N114" s="1002"/>
      <c r="O114" s="1002"/>
      <c r="P114" s="1002"/>
      <c r="Q114" s="1002"/>
      <c r="R114" s="1002"/>
      <c r="S114" s="1002"/>
      <c r="T114" s="1002"/>
    </row>
    <row r="115" s="1001" customFormat="1" spans="2:20">
      <c r="B115" s="1073" t="s">
        <v>511</v>
      </c>
      <c r="C115" s="1074" t="s">
        <v>484</v>
      </c>
      <c r="D115" s="1074" t="s">
        <v>512</v>
      </c>
      <c r="E115" s="1075"/>
      <c r="F115" s="1075"/>
      <c r="G115" s="1075"/>
      <c r="H115" s="1075"/>
      <c r="I115" s="1002"/>
      <c r="J115" s="1002"/>
      <c r="K115" s="1002"/>
      <c r="L115" s="1002"/>
      <c r="M115" s="1002"/>
      <c r="N115" s="1002"/>
      <c r="O115" s="1002"/>
      <c r="P115" s="1002"/>
      <c r="Q115" s="1002"/>
      <c r="R115" s="1002"/>
      <c r="S115" s="1002"/>
      <c r="T115" s="1002"/>
    </row>
    <row r="116" s="1001" customFormat="1" spans="2:20">
      <c r="B116" s="1076" t="s">
        <v>513</v>
      </c>
      <c r="C116" s="1076"/>
      <c r="D116" s="1076"/>
      <c r="E116" s="1076"/>
      <c r="F116" s="1076"/>
      <c r="G116" s="1076"/>
      <c r="H116" s="1076"/>
      <c r="I116" s="1076"/>
      <c r="J116" s="1076"/>
      <c r="K116" s="1076"/>
      <c r="L116" s="1076"/>
      <c r="M116" s="1076"/>
      <c r="N116" s="1076"/>
      <c r="O116" s="1076"/>
      <c r="P116" s="1076"/>
      <c r="Q116" s="1002"/>
      <c r="R116" s="1002"/>
      <c r="S116" s="1002"/>
      <c r="T116" s="1002"/>
    </row>
    <row r="117" s="1001" customFormat="1" spans="2:20">
      <c r="B117" s="1002"/>
      <c r="C117" s="1002"/>
      <c r="D117" s="1002"/>
      <c r="E117" s="1002"/>
      <c r="F117" s="1002"/>
      <c r="G117" s="1002"/>
      <c r="H117" s="1002"/>
      <c r="I117" s="1002"/>
      <c r="J117" s="1002"/>
      <c r="K117" s="1002"/>
      <c r="L117" s="1002"/>
      <c r="M117" s="1002"/>
      <c r="N117" s="1002"/>
      <c r="O117" s="1002"/>
      <c r="P117" s="1002"/>
      <c r="Q117" s="1002"/>
      <c r="R117" s="1002"/>
      <c r="S117" s="1002"/>
      <c r="T117" s="1002"/>
    </row>
    <row r="118" s="1001" customFormat="1" ht="44" customHeight="1" spans="2:20">
      <c r="B118" s="1046" t="s">
        <v>514</v>
      </c>
      <c r="C118" s="1046"/>
      <c r="D118" s="1046"/>
      <c r="E118" s="1046"/>
      <c r="F118" s="1046"/>
      <c r="G118" s="1046"/>
      <c r="H118" s="1046"/>
      <c r="I118" s="1002"/>
      <c r="J118" s="1002"/>
      <c r="K118" s="1002"/>
      <c r="L118" s="1002"/>
      <c r="M118" s="1002"/>
      <c r="N118" s="1002"/>
      <c r="O118" s="1002"/>
      <c r="P118" s="1002"/>
      <c r="Q118" s="1002"/>
      <c r="R118" s="1002"/>
      <c r="S118" s="1002"/>
      <c r="T118" s="1002"/>
    </row>
    <row r="119" s="1001" customFormat="1" ht="42" customHeight="1" spans="2:20">
      <c r="B119" s="1046"/>
      <c r="C119" s="1046"/>
      <c r="D119" s="1046"/>
      <c r="E119" s="1046"/>
      <c r="F119" s="1046"/>
      <c r="G119" s="1046"/>
      <c r="H119" s="1046"/>
      <c r="I119" s="1002"/>
      <c r="J119" s="1002"/>
      <c r="K119" s="1002"/>
      <c r="L119" s="1002"/>
      <c r="M119" s="1002"/>
      <c r="N119" s="1002"/>
      <c r="O119" s="1002"/>
      <c r="P119" s="1002"/>
      <c r="Q119" s="1002"/>
      <c r="R119" s="1002"/>
      <c r="S119" s="1002"/>
      <c r="T119" s="1002"/>
    </row>
    <row r="120" s="1001" customFormat="1" spans="2:20">
      <c r="B120" s="1002"/>
      <c r="C120" s="1002"/>
      <c r="D120" s="1002"/>
      <c r="E120" s="1002"/>
      <c r="F120" s="1002"/>
      <c r="G120" s="1002"/>
      <c r="H120" s="1002"/>
      <c r="I120" s="1002"/>
      <c r="J120" s="1002"/>
      <c r="K120" s="1002"/>
      <c r="L120" s="1002"/>
      <c r="M120" s="1002"/>
      <c r="N120" s="1002"/>
      <c r="O120" s="1002"/>
      <c r="P120" s="1002"/>
      <c r="Q120" s="1002"/>
      <c r="R120" s="1002"/>
      <c r="S120" s="1002"/>
      <c r="T120" s="1002"/>
    </row>
    <row r="121" s="1001" customFormat="1" ht="100" customHeight="1" spans="2:20">
      <c r="B121" s="1077" t="s">
        <v>515</v>
      </c>
      <c r="C121" s="1077"/>
      <c r="D121" s="1077"/>
      <c r="E121" s="1077"/>
      <c r="F121" s="1077"/>
      <c r="G121" s="1077"/>
      <c r="H121" s="1077"/>
      <c r="I121" s="1077"/>
      <c r="J121" s="1077"/>
      <c r="K121" s="1077"/>
      <c r="L121" s="1002"/>
      <c r="M121" s="1002"/>
      <c r="N121" s="1002"/>
      <c r="O121" s="1002"/>
      <c r="P121" s="1002"/>
      <c r="Q121" s="1002"/>
      <c r="R121" s="1002"/>
      <c r="S121" s="1002"/>
      <c r="T121" s="1002"/>
    </row>
  </sheetData>
  <mergeCells count="92">
    <mergeCell ref="B1:H1"/>
    <mergeCell ref="B2:H2"/>
    <mergeCell ref="C3:H3"/>
    <mergeCell ref="C4:H4"/>
    <mergeCell ref="C26:H26"/>
    <mergeCell ref="C27:H27"/>
    <mergeCell ref="D28:H28"/>
    <mergeCell ref="D29:H29"/>
    <mergeCell ref="D30:H30"/>
    <mergeCell ref="D31:H31"/>
    <mergeCell ref="D32:H32"/>
    <mergeCell ref="D33:H33"/>
    <mergeCell ref="D34:H34"/>
    <mergeCell ref="D35:H35"/>
    <mergeCell ref="D36:H36"/>
    <mergeCell ref="D37:H37"/>
    <mergeCell ref="D38:H38"/>
    <mergeCell ref="D39:H39"/>
    <mergeCell ref="D40:H40"/>
    <mergeCell ref="D41:H41"/>
    <mergeCell ref="D42:H42"/>
    <mergeCell ref="D43:H43"/>
    <mergeCell ref="D44:H44"/>
    <mergeCell ref="D45:H45"/>
    <mergeCell ref="D46:H46"/>
    <mergeCell ref="D47:H47"/>
    <mergeCell ref="C49:H49"/>
    <mergeCell ref="D59:G59"/>
    <mergeCell ref="D60:G60"/>
    <mergeCell ref="D61:G61"/>
    <mergeCell ref="D62:G62"/>
    <mergeCell ref="D63:G63"/>
    <mergeCell ref="D64:G64"/>
    <mergeCell ref="D65:G65"/>
    <mergeCell ref="D66:G66"/>
    <mergeCell ref="D67:G67"/>
    <mergeCell ref="D68:G68"/>
    <mergeCell ref="D69:G69"/>
    <mergeCell ref="D70:G70"/>
    <mergeCell ref="D71:G71"/>
    <mergeCell ref="D72:G72"/>
    <mergeCell ref="D73:G73"/>
    <mergeCell ref="D74:G74"/>
    <mergeCell ref="D75:G75"/>
    <mergeCell ref="D76:G76"/>
    <mergeCell ref="D77:G77"/>
    <mergeCell ref="D78:G78"/>
    <mergeCell ref="B79:H79"/>
    <mergeCell ref="B82:L82"/>
    <mergeCell ref="B83:H83"/>
    <mergeCell ref="B84:H84"/>
    <mergeCell ref="B85:H85"/>
    <mergeCell ref="B86:H86"/>
    <mergeCell ref="B87:H87"/>
    <mergeCell ref="B88:H88"/>
    <mergeCell ref="B89:H89"/>
    <mergeCell ref="B90:H90"/>
    <mergeCell ref="B92:N92"/>
    <mergeCell ref="C94:H94"/>
    <mergeCell ref="C95:H95"/>
    <mergeCell ref="D96:H96"/>
    <mergeCell ref="D97:H97"/>
    <mergeCell ref="D98:H98"/>
    <mergeCell ref="D99:H99"/>
    <mergeCell ref="D100:H100"/>
    <mergeCell ref="D101:H101"/>
    <mergeCell ref="D102:H102"/>
    <mergeCell ref="D103:H103"/>
    <mergeCell ref="D104:H104"/>
    <mergeCell ref="D105:H105"/>
    <mergeCell ref="D106:H106"/>
    <mergeCell ref="D107:H107"/>
    <mergeCell ref="D108:H108"/>
    <mergeCell ref="D109:H109"/>
    <mergeCell ref="D110:H110"/>
    <mergeCell ref="D111:H111"/>
    <mergeCell ref="D112:H112"/>
    <mergeCell ref="D113:H113"/>
    <mergeCell ref="D114:H114"/>
    <mergeCell ref="D115:H115"/>
    <mergeCell ref="B116:E116"/>
    <mergeCell ref="F116:H116"/>
    <mergeCell ref="I116:P116"/>
    <mergeCell ref="B121:K121"/>
    <mergeCell ref="B5:B24"/>
    <mergeCell ref="B50:B52"/>
    <mergeCell ref="B53:B55"/>
    <mergeCell ref="B56:B58"/>
    <mergeCell ref="H59:H78"/>
    <mergeCell ref="F5:H24"/>
    <mergeCell ref="C50:H58"/>
    <mergeCell ref="B118:H119"/>
  </mergeCells>
  <hyperlinks>
    <hyperlink ref="I3" location="产品目录!A1" display="返回目录"/>
  </hyperlink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B1:D13"/>
  <sheetViews>
    <sheetView showGridLines="0" zoomScale="85" zoomScaleNormal="85" workbookViewId="0">
      <selection activeCell="B4" sqref="B4:C4"/>
    </sheetView>
  </sheetViews>
  <sheetFormatPr defaultColWidth="9.81666666666667" defaultRowHeight="35.1" customHeight="1" outlineLevelCol="3"/>
  <cols>
    <col min="1" max="1" width="9.81666666666667" style="824"/>
    <col min="2" max="2" width="27" style="824" customWidth="1"/>
    <col min="3" max="3" width="24.4583333333333" style="824" customWidth="1"/>
    <col min="4" max="4" width="43.3583333333333" style="824" customWidth="1"/>
    <col min="5" max="16384" width="9.81666666666667" style="824"/>
  </cols>
  <sheetData>
    <row r="1" s="894" customFormat="1" ht="26" customHeight="1" spans="2:4">
      <c r="B1" s="988" t="s">
        <v>516</v>
      </c>
      <c r="C1" s="988"/>
      <c r="D1" s="988"/>
    </row>
    <row r="2" s="894" customFormat="1" ht="36.35" customHeight="1" spans="2:4">
      <c r="B2" s="988"/>
      <c r="C2" s="988"/>
      <c r="D2" s="988"/>
    </row>
    <row r="3" s="894" customFormat="1" ht="15" customHeight="1" spans="2:4">
      <c r="B3" s="988"/>
      <c r="C3" s="988"/>
      <c r="D3" s="988"/>
    </row>
    <row r="4" s="894" customFormat="1" customHeight="1" spans="2:4">
      <c r="B4" s="932" t="s">
        <v>48</v>
      </c>
      <c r="C4" s="933"/>
      <c r="D4" s="989"/>
    </row>
    <row r="5" s="824" customFormat="1" customHeight="1" spans="2:4">
      <c r="B5" s="990"/>
      <c r="C5" s="990"/>
      <c r="D5" s="990"/>
    </row>
    <row r="6" customHeight="1" spans="2:4">
      <c r="B6" s="991" t="s">
        <v>372</v>
      </c>
      <c r="C6" s="991"/>
      <c r="D6" s="991"/>
    </row>
    <row r="7" customHeight="1" spans="2:4">
      <c r="B7" s="846" t="s">
        <v>373</v>
      </c>
      <c r="C7" s="846" t="s">
        <v>374</v>
      </c>
      <c r="D7" s="917" t="s">
        <v>375</v>
      </c>
    </row>
    <row r="8" customHeight="1" spans="2:4">
      <c r="B8" s="992" t="s">
        <v>376</v>
      </c>
      <c r="C8" s="993"/>
      <c r="D8" s="994"/>
    </row>
    <row r="9" ht="35.85" customHeight="1" spans="2:4">
      <c r="B9" s="995" t="s">
        <v>377</v>
      </c>
      <c r="C9" s="995" t="s">
        <v>378</v>
      </c>
      <c r="D9" s="995"/>
    </row>
    <row r="10" customHeight="1" spans="2:4">
      <c r="B10" s="996" t="s">
        <v>379</v>
      </c>
      <c r="C10" s="997" t="s">
        <v>380</v>
      </c>
      <c r="D10" s="995"/>
    </row>
    <row r="11" ht="16.5" spans="2:4">
      <c r="B11" s="995" t="s">
        <v>381</v>
      </c>
      <c r="C11" s="995" t="s">
        <v>382</v>
      </c>
      <c r="D11" s="995" t="s">
        <v>383</v>
      </c>
    </row>
    <row r="12" ht="68" customHeight="1" spans="2:4">
      <c r="B12" s="998" t="s">
        <v>384</v>
      </c>
      <c r="C12" s="999" t="s">
        <v>385</v>
      </c>
      <c r="D12" s="995"/>
    </row>
    <row r="13" ht="35.85" customHeight="1" spans="2:4">
      <c r="B13" s="1000" t="s">
        <v>386</v>
      </c>
      <c r="C13" s="1000"/>
      <c r="D13" s="1000"/>
    </row>
  </sheetData>
  <mergeCells count="6">
    <mergeCell ref="B4:C4"/>
    <mergeCell ref="B5:D5"/>
    <mergeCell ref="B6:D6"/>
    <mergeCell ref="B8:D8"/>
    <mergeCell ref="B13:D13"/>
    <mergeCell ref="B1:D3"/>
  </mergeCells>
  <hyperlinks>
    <hyperlink ref="B4" location="产品目录!A1" display="返回目录"/>
  </hyperlink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K52"/>
  <sheetViews>
    <sheetView zoomScale="74" zoomScaleNormal="74" topLeftCell="A44" workbookViewId="0">
      <selection activeCell="F49" sqref="F49"/>
    </sheetView>
  </sheetViews>
  <sheetFormatPr defaultColWidth="13.275" defaultRowHeight="16.5"/>
  <cols>
    <col min="1" max="1" width="4.28333333333333" style="925" customWidth="1"/>
    <col min="2" max="2" width="16.575" style="924" customWidth="1"/>
    <col min="3" max="3" width="20.3833333333333" style="924" customWidth="1"/>
    <col min="4" max="4" width="25.7166666666667" style="924" customWidth="1"/>
    <col min="5" max="5" width="30.2833333333333" style="924" customWidth="1"/>
    <col min="6" max="7" width="25.7166666666667" style="924" customWidth="1"/>
    <col min="8" max="8" width="4.14166666666667" style="924" customWidth="1"/>
    <col min="9" max="16377" width="13.275" style="924" customWidth="1"/>
    <col min="16378" max="16384" width="13.275" style="925" customWidth="1"/>
  </cols>
  <sheetData>
    <row r="1" s="924" customFormat="1" ht="70" customHeight="1" spans="2:11">
      <c r="B1" s="926" t="s">
        <v>517</v>
      </c>
      <c r="C1" s="926"/>
      <c r="D1" s="926"/>
      <c r="E1" s="926"/>
      <c r="F1" s="926"/>
      <c r="G1" s="926"/>
      <c r="H1" s="927"/>
      <c r="I1" s="927"/>
      <c r="J1" s="928"/>
      <c r="K1" s="927"/>
    </row>
    <row r="2" s="924" customFormat="1" ht="38" customHeight="1" spans="2:11">
      <c r="B2" s="929" t="s">
        <v>518</v>
      </c>
      <c r="C2" s="930"/>
      <c r="D2" s="929" t="s">
        <v>519</v>
      </c>
      <c r="E2" s="931"/>
      <c r="F2" s="929" t="s">
        <v>520</v>
      </c>
      <c r="G2" s="931"/>
      <c r="I2" s="932" t="s">
        <v>48</v>
      </c>
      <c r="J2" s="933"/>
    </row>
    <row r="3" s="924" customFormat="1" ht="30" customHeight="1" spans="2:11">
      <c r="B3" s="934"/>
      <c r="C3" s="935"/>
      <c r="D3" s="936" t="s">
        <v>521</v>
      </c>
      <c r="E3" s="937" t="s">
        <v>522</v>
      </c>
      <c r="F3" s="936" t="s">
        <v>521</v>
      </c>
      <c r="G3" s="936" t="s">
        <v>522</v>
      </c>
    </row>
    <row r="4" s="924" customFormat="1" ht="25" customHeight="1" spans="2:11">
      <c r="B4" s="938" t="s">
        <v>523</v>
      </c>
      <c r="C4" s="939"/>
      <c r="D4" s="940">
        <v>6.17</v>
      </c>
      <c r="E4" s="940">
        <v>6.17</v>
      </c>
      <c r="F4" s="940">
        <v>6.17</v>
      </c>
      <c r="G4" s="941">
        <v>6.17</v>
      </c>
    </row>
    <row r="5" s="924" customFormat="1" ht="25" customHeight="1" spans="2:11">
      <c r="B5" s="938" t="s">
        <v>202</v>
      </c>
      <c r="C5" s="939"/>
      <c r="D5" s="940">
        <v>5.6</v>
      </c>
      <c r="E5" s="940">
        <v>5.6</v>
      </c>
      <c r="F5" s="940">
        <v>5.6</v>
      </c>
      <c r="G5" s="941">
        <v>5.6</v>
      </c>
    </row>
    <row r="6" s="924" customFormat="1" ht="25" customHeight="1" spans="2:11">
      <c r="B6" s="938" t="s">
        <v>524</v>
      </c>
      <c r="C6" s="939"/>
      <c r="D6" s="940">
        <v>6.34</v>
      </c>
      <c r="E6" s="940">
        <v>6.34</v>
      </c>
      <c r="F6" s="940">
        <v>6.34</v>
      </c>
      <c r="G6" s="941">
        <v>6.34</v>
      </c>
    </row>
    <row r="7" s="924" customFormat="1" ht="25" customHeight="1" spans="2:11">
      <c r="B7" s="938" t="s">
        <v>204</v>
      </c>
      <c r="C7" s="939"/>
      <c r="D7" s="940">
        <v>5.92</v>
      </c>
      <c r="E7" s="940">
        <v>5.92</v>
      </c>
      <c r="F7" s="940">
        <v>5.92</v>
      </c>
      <c r="G7" s="941">
        <v>5.92</v>
      </c>
    </row>
    <row r="8" s="924" customFormat="1" ht="25" customHeight="1" spans="2:11">
      <c r="B8" s="938" t="s">
        <v>397</v>
      </c>
      <c r="C8" s="939"/>
      <c r="D8" s="940">
        <v>9.91</v>
      </c>
      <c r="E8" s="940">
        <v>9.91</v>
      </c>
      <c r="F8" s="940">
        <v>9.91</v>
      </c>
      <c r="G8" s="941">
        <v>9.91</v>
      </c>
    </row>
    <row r="9" s="924" customFormat="1" ht="25" customHeight="1" spans="2:11">
      <c r="B9" s="938" t="s">
        <v>211</v>
      </c>
      <c r="C9" s="939"/>
      <c r="D9" s="940">
        <v>8.09</v>
      </c>
      <c r="E9" s="940">
        <v>8.09</v>
      </c>
      <c r="F9" s="940">
        <v>8.09</v>
      </c>
      <c r="G9" s="941">
        <v>8.09</v>
      </c>
    </row>
    <row r="10" s="924" customFormat="1" ht="25" customHeight="1" spans="2:11">
      <c r="B10" s="938" t="s">
        <v>525</v>
      </c>
      <c r="C10" s="939"/>
      <c r="D10" s="940">
        <v>43.97</v>
      </c>
      <c r="E10" s="940">
        <v>43.97</v>
      </c>
      <c r="F10" s="940">
        <v>43.97</v>
      </c>
      <c r="G10" s="941">
        <v>43.97</v>
      </c>
    </row>
    <row r="11" s="924" customFormat="1" ht="25" customHeight="1" spans="2:11">
      <c r="B11" s="938" t="s">
        <v>526</v>
      </c>
      <c r="C11" s="939"/>
      <c r="D11" s="940">
        <v>32.39</v>
      </c>
      <c r="E11" s="940">
        <v>32.39</v>
      </c>
      <c r="F11" s="940">
        <v>32.39</v>
      </c>
      <c r="G11" s="941">
        <v>32.39</v>
      </c>
    </row>
    <row r="12" s="924" customFormat="1" ht="25" customHeight="1" spans="2:11">
      <c r="B12" s="938" t="s">
        <v>527</v>
      </c>
      <c r="C12" s="939"/>
      <c r="D12" s="940">
        <v>6.38</v>
      </c>
      <c r="E12" s="940">
        <v>6.38</v>
      </c>
      <c r="F12" s="940">
        <v>6.38</v>
      </c>
      <c r="G12" s="941">
        <v>6.38</v>
      </c>
    </row>
    <row r="13" s="924" customFormat="1" ht="25" customHeight="1" spans="2:11">
      <c r="B13" s="938" t="s">
        <v>528</v>
      </c>
      <c r="C13" s="939"/>
      <c r="D13" s="940">
        <v>9.7</v>
      </c>
      <c r="E13" s="940">
        <v>9.7</v>
      </c>
      <c r="F13" s="940">
        <v>9.7</v>
      </c>
      <c r="G13" s="941">
        <v>9.7</v>
      </c>
    </row>
    <row r="14" s="924" customFormat="1" ht="25" customHeight="1" spans="2:11">
      <c r="B14" s="938" t="s">
        <v>209</v>
      </c>
      <c r="C14" s="939"/>
      <c r="D14" s="940">
        <v>12.85</v>
      </c>
      <c r="E14" s="940">
        <v>12.85</v>
      </c>
      <c r="F14" s="940">
        <v>12.85</v>
      </c>
      <c r="G14" s="941">
        <v>12.85</v>
      </c>
    </row>
    <row r="15" s="924" customFormat="1" ht="25" customHeight="1" spans="2:11">
      <c r="B15" s="938" t="s">
        <v>529</v>
      </c>
      <c r="C15" s="939"/>
      <c r="D15" s="940">
        <v>18.25</v>
      </c>
      <c r="E15" s="940">
        <v>18.25</v>
      </c>
      <c r="F15" s="940">
        <v>18.25</v>
      </c>
      <c r="G15" s="941">
        <v>18.25</v>
      </c>
    </row>
    <row r="16" s="924" customFormat="1" ht="25" customHeight="1" spans="2:11">
      <c r="B16" s="938" t="s">
        <v>214</v>
      </c>
      <c r="C16" s="939"/>
      <c r="D16" s="940">
        <v>55.19</v>
      </c>
      <c r="E16" s="940">
        <v>55.19</v>
      </c>
      <c r="F16" s="940">
        <v>55.19</v>
      </c>
      <c r="G16" s="941">
        <v>55.19</v>
      </c>
    </row>
    <row r="17" s="924" customFormat="1" ht="25" customHeight="1" spans="2:10">
      <c r="B17" s="938" t="s">
        <v>530</v>
      </c>
      <c r="C17" s="939"/>
      <c r="D17" s="940">
        <v>43.97</v>
      </c>
      <c r="E17" s="940">
        <v>43.97</v>
      </c>
      <c r="F17" s="940">
        <v>43.97</v>
      </c>
      <c r="G17" s="941">
        <v>43.97</v>
      </c>
    </row>
    <row r="18" s="924" customFormat="1" ht="25" customHeight="1" spans="2:10">
      <c r="B18" s="938" t="s">
        <v>531</v>
      </c>
      <c r="C18" s="939"/>
      <c r="D18" s="940">
        <v>43.97</v>
      </c>
      <c r="E18" s="940">
        <v>43.97</v>
      </c>
      <c r="F18" s="940">
        <v>43.97</v>
      </c>
      <c r="G18" s="941">
        <v>43.97</v>
      </c>
    </row>
    <row r="19" s="924" customFormat="1" ht="25" customHeight="1" spans="2:10">
      <c r="B19" s="938" t="s">
        <v>532</v>
      </c>
      <c r="C19" s="939"/>
      <c r="D19" s="940">
        <v>30.09</v>
      </c>
      <c r="E19" s="940">
        <v>30.09</v>
      </c>
      <c r="F19" s="940">
        <v>30.09</v>
      </c>
      <c r="G19" s="941">
        <v>30.09</v>
      </c>
    </row>
    <row r="20" s="924" customFormat="1" ht="25" customHeight="1" spans="2:10">
      <c r="B20" s="938" t="s">
        <v>533</v>
      </c>
      <c r="C20" s="939"/>
      <c r="D20" s="940">
        <v>12.27</v>
      </c>
      <c r="E20" s="940">
        <v>12.27</v>
      </c>
      <c r="F20" s="940">
        <v>12.27</v>
      </c>
      <c r="G20" s="941">
        <v>12.27</v>
      </c>
    </row>
    <row r="21" s="924" customFormat="1" ht="25" customHeight="1" spans="2:10">
      <c r="B21" s="938" t="s">
        <v>534</v>
      </c>
      <c r="C21" s="939"/>
      <c r="D21" s="940">
        <v>43.97</v>
      </c>
      <c r="E21" s="940">
        <v>43.97</v>
      </c>
      <c r="F21" s="940">
        <v>43.97</v>
      </c>
      <c r="G21" s="941">
        <v>43.97</v>
      </c>
    </row>
    <row r="22" s="924" customFormat="1" ht="25" customHeight="1" spans="2:10">
      <c r="B22" s="938" t="s">
        <v>535</v>
      </c>
      <c r="C22" s="939"/>
      <c r="D22" s="940">
        <v>43.97</v>
      </c>
      <c r="E22" s="940">
        <v>43.97</v>
      </c>
      <c r="F22" s="940">
        <v>43.97</v>
      </c>
      <c r="G22" s="941">
        <v>43.97</v>
      </c>
    </row>
    <row r="23" s="924" customFormat="1" ht="25" customHeight="1" spans="2:10">
      <c r="B23" s="938" t="s">
        <v>206</v>
      </c>
      <c r="C23" s="939"/>
      <c r="D23" s="940">
        <v>10.65</v>
      </c>
      <c r="E23" s="940">
        <v>10.65</v>
      </c>
      <c r="F23" s="940">
        <v>10.65</v>
      </c>
      <c r="G23" s="941">
        <v>10.65</v>
      </c>
    </row>
    <row r="24" s="924" customFormat="1" ht="25" customHeight="1" spans="2:10">
      <c r="B24" s="938" t="s">
        <v>536</v>
      </c>
      <c r="C24" s="939"/>
      <c r="D24" s="940">
        <v>13.74</v>
      </c>
      <c r="E24" s="940">
        <v>13.74</v>
      </c>
      <c r="F24" s="940">
        <v>13.74</v>
      </c>
      <c r="G24" s="941">
        <v>13.74</v>
      </c>
    </row>
    <row r="25" s="924" customFormat="1" ht="25" customHeight="1" spans="2:10">
      <c r="B25" s="938" t="s">
        <v>537</v>
      </c>
      <c r="C25" s="939"/>
      <c r="D25" s="940">
        <v>14.05</v>
      </c>
      <c r="E25" s="940">
        <v>14.05</v>
      </c>
      <c r="F25" s="940">
        <v>14.05</v>
      </c>
      <c r="G25" s="941">
        <v>14.05</v>
      </c>
    </row>
    <row r="26" s="924" customFormat="1" ht="25" customHeight="1" spans="2:10">
      <c r="B26" s="938" t="s">
        <v>210</v>
      </c>
      <c r="C26" s="939"/>
      <c r="D26" s="940">
        <v>13.58</v>
      </c>
      <c r="E26" s="940">
        <v>13.58</v>
      </c>
      <c r="F26" s="940">
        <v>13.58</v>
      </c>
      <c r="G26" s="941">
        <v>13.58</v>
      </c>
    </row>
    <row r="27" s="924" customFormat="1" ht="25" customHeight="1" spans="2:10">
      <c r="B27" s="938" t="s">
        <v>213</v>
      </c>
      <c r="C27" s="939"/>
      <c r="D27" s="940">
        <v>43.97</v>
      </c>
      <c r="E27" s="940">
        <v>43.97</v>
      </c>
      <c r="F27" s="940">
        <v>43.97</v>
      </c>
      <c r="G27" s="941">
        <v>43.97</v>
      </c>
    </row>
    <row r="28" s="924" customFormat="1" ht="25" customHeight="1" spans="2:10">
      <c r="B28" s="938" t="s">
        <v>538</v>
      </c>
      <c r="C28" s="939"/>
      <c r="D28" s="940">
        <v>8.87</v>
      </c>
      <c r="E28" s="940">
        <v>8.87</v>
      </c>
      <c r="F28" s="940">
        <v>8.87</v>
      </c>
      <c r="G28" s="941">
        <v>8.87</v>
      </c>
    </row>
    <row r="29" s="924" customFormat="1" ht="32" customHeight="1" spans="2:10">
      <c r="B29" s="942" t="s">
        <v>539</v>
      </c>
      <c r="C29" s="943"/>
      <c r="D29" s="943"/>
      <c r="E29" s="943"/>
      <c r="F29" s="943"/>
      <c r="G29" s="944"/>
    </row>
    <row r="30" s="924" customFormat="1" ht="26" customHeight="1" spans="2:10">
      <c r="B30" s="945" t="s">
        <v>540</v>
      </c>
      <c r="C30" s="946" t="s">
        <v>541</v>
      </c>
      <c r="D30" s="946" t="s">
        <v>542</v>
      </c>
      <c r="E30" s="946"/>
      <c r="F30" s="946" t="s">
        <v>543</v>
      </c>
      <c r="G30" s="947"/>
    </row>
    <row r="31" s="924" customFormat="1" ht="57" customHeight="1" spans="2:10">
      <c r="B31" s="948" t="s">
        <v>544</v>
      </c>
      <c r="C31" s="949" t="s">
        <v>545</v>
      </c>
      <c r="D31" s="950" t="s">
        <v>546</v>
      </c>
      <c r="E31" s="951"/>
      <c r="F31" s="952" t="s">
        <v>547</v>
      </c>
      <c r="G31" s="953"/>
      <c r="J31" s="954"/>
    </row>
    <row r="32" s="924" customFormat="1" ht="83" customHeight="1" spans="2:10">
      <c r="B32" s="955"/>
      <c r="C32" s="956" t="s">
        <v>548</v>
      </c>
      <c r="D32" s="957" t="s">
        <v>549</v>
      </c>
      <c r="E32" s="958"/>
      <c r="F32" s="959" t="s">
        <v>550</v>
      </c>
      <c r="G32" s="960"/>
    </row>
    <row r="33" s="924" customFormat="1" ht="53" customHeight="1" spans="1:7">
      <c r="B33" s="955"/>
      <c r="C33" s="961"/>
      <c r="D33" s="962"/>
      <c r="E33" s="963"/>
      <c r="F33" s="964" t="str">
        <f>_xlfn.DISPIMG("ID_13AEDAFF591F4490B4CBB4BFD5ABAA39",1)</f>
        <v>=DISPIMG("ID_13AEDAFF591F4490B4CBB4BFD5ABAA39",1)</v>
      </c>
      <c r="G33" s="965"/>
    </row>
    <row r="34" s="924" customFormat="1" ht="216" customHeight="1" spans="1:7">
      <c r="B34" s="955" t="s">
        <v>551</v>
      </c>
      <c r="C34" s="966" t="s">
        <v>552</v>
      </c>
      <c r="D34" s="967" t="s">
        <v>553</v>
      </c>
      <c r="E34" s="968"/>
      <c r="F34" s="969" t="s">
        <v>554</v>
      </c>
      <c r="G34" s="970"/>
    </row>
    <row r="35" s="924" customFormat="1" ht="87" customHeight="1" spans="1:7">
      <c r="B35" s="955"/>
      <c r="C35" s="966" t="s">
        <v>555</v>
      </c>
      <c r="D35" s="971" t="s">
        <v>556</v>
      </c>
      <c r="E35" s="964"/>
      <c r="F35" s="959" t="s">
        <v>557</v>
      </c>
      <c r="G35" s="972"/>
    </row>
    <row r="36" s="924" customFormat="1" ht="87" customHeight="1" spans="1:7">
      <c r="B36" s="955"/>
      <c r="C36" s="966" t="s">
        <v>558</v>
      </c>
      <c r="D36" s="971" t="s">
        <v>559</v>
      </c>
      <c r="E36" s="964"/>
      <c r="F36" s="959" t="s">
        <v>560</v>
      </c>
      <c r="G36" s="972"/>
    </row>
    <row r="37" s="924" customFormat="1" ht="69" customHeight="1" spans="1:7">
      <c r="B37" s="955" t="s">
        <v>561</v>
      </c>
      <c r="C37" s="966" t="s">
        <v>562</v>
      </c>
      <c r="D37" s="964" t="s">
        <v>563</v>
      </c>
      <c r="E37" s="964"/>
      <c r="F37" s="973" t="s">
        <v>564</v>
      </c>
      <c r="G37" s="960"/>
    </row>
    <row r="38" s="924" customFormat="1" ht="69" customHeight="1" spans="1:7">
      <c r="B38" s="955"/>
      <c r="C38" s="966" t="s">
        <v>565</v>
      </c>
      <c r="D38" s="974" t="s">
        <v>566</v>
      </c>
      <c r="E38" s="975"/>
      <c r="F38" s="959" t="s">
        <v>567</v>
      </c>
      <c r="G38" s="972"/>
    </row>
    <row r="39" s="924" customFormat="1" ht="78" customHeight="1" spans="1:7">
      <c r="A39" s="925"/>
      <c r="B39" s="955"/>
      <c r="C39" s="966" t="s">
        <v>568</v>
      </c>
      <c r="D39" s="976" t="s">
        <v>569</v>
      </c>
      <c r="E39" s="977"/>
      <c r="F39" s="959" t="s">
        <v>570</v>
      </c>
      <c r="G39" s="972"/>
    </row>
    <row r="40" s="924" customFormat="1" ht="95" customHeight="1" spans="1:7">
      <c r="A40" s="925"/>
      <c r="B40" s="955" t="s">
        <v>571</v>
      </c>
      <c r="C40" s="966" t="s">
        <v>572</v>
      </c>
      <c r="D40" s="967" t="s">
        <v>573</v>
      </c>
      <c r="E40" s="967"/>
      <c r="F40" s="967" t="str">
        <f>_xlfn.DISPIMG("ID_244C0FB473514851927F61F900D8A27C",1)</f>
        <v>=DISPIMG("ID_244C0FB473514851927F61F900D8A27C",1)</v>
      </c>
      <c r="G40" s="978"/>
    </row>
    <row r="41" s="924" customFormat="1" ht="51" customHeight="1" spans="1:7">
      <c r="A41" s="925"/>
      <c r="B41" s="979" t="s">
        <v>574</v>
      </c>
      <c r="C41" s="966" t="s">
        <v>575</v>
      </c>
      <c r="D41" s="971" t="s">
        <v>576</v>
      </c>
      <c r="E41" s="971"/>
      <c r="F41" s="959" t="s">
        <v>577</v>
      </c>
      <c r="G41" s="972"/>
    </row>
    <row r="42" s="924" customFormat="1" ht="67" customHeight="1" spans="1:7">
      <c r="A42" s="925"/>
      <c r="B42" s="980"/>
      <c r="C42" s="966" t="s">
        <v>578</v>
      </c>
      <c r="D42" s="976" t="s">
        <v>579</v>
      </c>
      <c r="E42" s="977"/>
      <c r="F42" s="959" t="s">
        <v>580</v>
      </c>
      <c r="G42" s="972"/>
    </row>
    <row r="43" s="924" customFormat="1" ht="55" customHeight="1" spans="1:7">
      <c r="A43" s="925"/>
      <c r="B43" s="980"/>
      <c r="C43" s="966" t="s">
        <v>581</v>
      </c>
      <c r="D43" s="976" t="s">
        <v>582</v>
      </c>
      <c r="E43" s="977"/>
      <c r="F43" s="959" t="s">
        <v>583</v>
      </c>
      <c r="G43" s="972"/>
    </row>
    <row r="44" s="924" customFormat="1" ht="55" customHeight="1" spans="1:7">
      <c r="A44" s="925"/>
      <c r="B44" s="980"/>
      <c r="C44" s="966" t="s">
        <v>584</v>
      </c>
      <c r="D44" s="976" t="s">
        <v>585</v>
      </c>
      <c r="E44" s="977"/>
      <c r="F44" s="959" t="s">
        <v>586</v>
      </c>
      <c r="G44" s="972"/>
    </row>
    <row r="45" s="924" customFormat="1" ht="69" customHeight="1" spans="1:7">
      <c r="A45" s="925"/>
      <c r="B45" s="980"/>
      <c r="C45" s="966" t="s">
        <v>587</v>
      </c>
      <c r="D45" s="971" t="s">
        <v>588</v>
      </c>
      <c r="E45" s="971"/>
      <c r="F45" s="959" t="s">
        <v>589</v>
      </c>
      <c r="G45" s="972"/>
    </row>
    <row r="46" s="924" customFormat="1" ht="57" customHeight="1" spans="1:7">
      <c r="A46" s="925"/>
      <c r="B46" s="980"/>
      <c r="C46" s="966" t="s">
        <v>590</v>
      </c>
      <c r="D46" s="971" t="s">
        <v>591</v>
      </c>
      <c r="E46" s="971"/>
      <c r="F46" s="959" t="s">
        <v>592</v>
      </c>
      <c r="G46" s="972"/>
    </row>
    <row r="47" s="924" customFormat="1" ht="48" customHeight="1" spans="1:7">
      <c r="A47" s="925"/>
      <c r="B47" s="980"/>
      <c r="C47" s="956" t="s">
        <v>593</v>
      </c>
      <c r="D47" s="981" t="s">
        <v>594</v>
      </c>
      <c r="E47" s="981"/>
      <c r="F47" s="982" t="s">
        <v>595</v>
      </c>
      <c r="G47" s="983"/>
    </row>
    <row r="48" s="924" customFormat="1" ht="60" customHeight="1" spans="1:7">
      <c r="A48" s="925"/>
      <c r="B48" s="984" t="s">
        <v>596</v>
      </c>
      <c r="C48" s="985"/>
      <c r="D48" s="986"/>
      <c r="E48" s="986"/>
      <c r="F48" s="986"/>
      <c r="G48" s="987"/>
    </row>
    <row r="49" ht="24" customHeight="1"/>
    <row r="51" ht="17.25" spans="2:2">
      <c r="B51" s="126" t="s">
        <v>597</v>
      </c>
    </row>
    <row r="52" ht="17.25" spans="2:2">
      <c r="B52" s="126" t="s">
        <v>598</v>
      </c>
    </row>
  </sheetData>
  <mergeCells count="72">
    <mergeCell ref="B1:G1"/>
    <mergeCell ref="D2:E2"/>
    <mergeCell ref="F2:G2"/>
    <mergeCell ref="I2:J2"/>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G29"/>
    <mergeCell ref="D30:E30"/>
    <mergeCell ref="F30:G30"/>
    <mergeCell ref="D31:E31"/>
    <mergeCell ref="F31:G31"/>
    <mergeCell ref="F32:G32"/>
    <mergeCell ref="F33:G33"/>
    <mergeCell ref="D34:E34"/>
    <mergeCell ref="F34:G34"/>
    <mergeCell ref="D35:E35"/>
    <mergeCell ref="F35:G35"/>
    <mergeCell ref="D36:E36"/>
    <mergeCell ref="F36:G36"/>
    <mergeCell ref="D37:E37"/>
    <mergeCell ref="F37:G37"/>
    <mergeCell ref="D38:E38"/>
    <mergeCell ref="F38:G38"/>
    <mergeCell ref="D39:E39"/>
    <mergeCell ref="F39:G39"/>
    <mergeCell ref="D40:E40"/>
    <mergeCell ref="F40:G40"/>
    <mergeCell ref="D41:E41"/>
    <mergeCell ref="F41:G41"/>
    <mergeCell ref="D42:E42"/>
    <mergeCell ref="F42:G42"/>
    <mergeCell ref="D43:E43"/>
    <mergeCell ref="F43:G43"/>
    <mergeCell ref="D44:E44"/>
    <mergeCell ref="F44:G44"/>
    <mergeCell ref="D45:E45"/>
    <mergeCell ref="F45:G45"/>
    <mergeCell ref="D46:E46"/>
    <mergeCell ref="F46:G46"/>
    <mergeCell ref="D47:E47"/>
    <mergeCell ref="F47:G47"/>
    <mergeCell ref="B48:G48"/>
    <mergeCell ref="B31:B33"/>
    <mergeCell ref="B34:B36"/>
    <mergeCell ref="B37:B39"/>
    <mergeCell ref="B41:B47"/>
    <mergeCell ref="C32:C33"/>
    <mergeCell ref="D32:E33"/>
    <mergeCell ref="B2:C3"/>
  </mergeCells>
  <hyperlinks>
    <hyperlink ref="I2" location="产品目录!A1" display="返回目录"/>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8"/>
  <dimension ref="A1:G44"/>
  <sheetViews>
    <sheetView showGridLines="0" topLeftCell="A26" workbookViewId="0">
      <selection activeCell="B43" sqref="B43:B44"/>
    </sheetView>
  </sheetViews>
  <sheetFormatPr defaultColWidth="8.89166666666667" defaultRowHeight="13.5" outlineLevelCol="6"/>
  <cols>
    <col min="2" max="2" width="32" style="891" customWidth="1"/>
    <col min="3" max="3" width="17.4416666666667" style="891" customWidth="1"/>
    <col min="4" max="4" width="16.5" style="891" customWidth="1"/>
    <col min="5" max="5" width="15" style="891" customWidth="1"/>
    <col min="6" max="6" width="46.6333333333333" customWidth="1"/>
    <col min="7" max="7" width="24.6333333333333" customWidth="1"/>
  </cols>
  <sheetData>
    <row r="1" customFormat="1" ht="22.5" spans="2:5">
      <c r="B1" s="892" t="s">
        <v>599</v>
      </c>
      <c r="C1" s="892"/>
      <c r="D1" s="892"/>
      <c r="E1" s="892"/>
    </row>
    <row r="2" customFormat="1" ht="16.5" spans="2:5">
      <c r="B2" s="893"/>
      <c r="C2" s="894"/>
      <c r="D2" s="894"/>
      <c r="E2" s="895" t="s">
        <v>48</v>
      </c>
    </row>
    <row r="3" customFormat="1" ht="36" spans="2:5">
      <c r="B3" s="896" t="s">
        <v>600</v>
      </c>
      <c r="C3" s="897" t="s">
        <v>601</v>
      </c>
      <c r="D3" s="898" t="s">
        <v>602</v>
      </c>
      <c r="E3" s="897" t="s">
        <v>603</v>
      </c>
    </row>
    <row r="4" customFormat="1" ht="15" spans="2:5">
      <c r="B4" s="899" t="s">
        <v>604</v>
      </c>
      <c r="C4" s="900" t="s">
        <v>605</v>
      </c>
      <c r="D4" s="901" t="s">
        <v>606</v>
      </c>
      <c r="E4" s="901" t="s">
        <v>344</v>
      </c>
    </row>
    <row r="5" customFormat="1" ht="15" spans="2:5">
      <c r="B5" s="899"/>
      <c r="C5" s="902">
        <v>1</v>
      </c>
      <c r="D5" s="901" t="s">
        <v>606</v>
      </c>
      <c r="E5" s="903">
        <v>6.43</v>
      </c>
    </row>
    <row r="6" customFormat="1" ht="15" spans="2:5">
      <c r="B6" s="899"/>
      <c r="C6" s="902">
        <v>2</v>
      </c>
      <c r="D6" s="901" t="s">
        <v>606</v>
      </c>
      <c r="E6" s="903">
        <v>7.62</v>
      </c>
    </row>
    <row r="7" customFormat="1" ht="15" spans="2:5">
      <c r="B7" s="899"/>
      <c r="C7" s="902">
        <v>3</v>
      </c>
      <c r="D7" s="901" t="s">
        <v>606</v>
      </c>
      <c r="E7" s="903">
        <v>7.98</v>
      </c>
    </row>
    <row r="8" customFormat="1" ht="15" spans="2:5">
      <c r="B8" s="899"/>
      <c r="C8" s="902">
        <v>4</v>
      </c>
      <c r="D8" s="901" t="s">
        <v>606</v>
      </c>
      <c r="E8" s="903">
        <v>8.91</v>
      </c>
    </row>
    <row r="9" customFormat="1" ht="15" spans="2:5">
      <c r="B9" s="899"/>
      <c r="C9" s="902">
        <v>5</v>
      </c>
      <c r="D9" s="901" t="s">
        <v>606</v>
      </c>
      <c r="E9" s="903">
        <v>9.8</v>
      </c>
    </row>
    <row r="10" customFormat="1" ht="15" spans="2:5">
      <c r="B10" s="899"/>
      <c r="C10" s="902">
        <v>6</v>
      </c>
      <c r="D10" s="901" t="s">
        <v>606</v>
      </c>
      <c r="E10" s="903">
        <v>10.72</v>
      </c>
    </row>
    <row r="11" customFormat="1" ht="15" spans="2:5">
      <c r="B11" s="899"/>
      <c r="C11" s="902">
        <v>7</v>
      </c>
      <c r="D11" s="901" t="s">
        <v>606</v>
      </c>
      <c r="E11" s="903">
        <v>11.63</v>
      </c>
    </row>
    <row r="12" customFormat="1" ht="15" spans="2:5">
      <c r="B12" s="899"/>
      <c r="C12" s="902">
        <v>8</v>
      </c>
      <c r="D12" s="901" t="s">
        <v>606</v>
      </c>
      <c r="E12" s="903">
        <v>12.54</v>
      </c>
    </row>
    <row r="13" customFormat="1" ht="15" spans="2:5">
      <c r="B13" s="899"/>
      <c r="C13" s="902">
        <v>9</v>
      </c>
      <c r="D13" s="901" t="s">
        <v>606</v>
      </c>
      <c r="E13" s="903">
        <v>13.46</v>
      </c>
    </row>
    <row r="14" customFormat="1" ht="15" spans="2:5">
      <c r="B14" s="899"/>
      <c r="C14" s="902">
        <v>10</v>
      </c>
      <c r="D14" s="901" t="s">
        <v>606</v>
      </c>
      <c r="E14" s="903">
        <v>14.37</v>
      </c>
    </row>
    <row r="15" customFormat="1" ht="15" spans="2:5">
      <c r="B15" s="899"/>
      <c r="C15" s="902">
        <v>11</v>
      </c>
      <c r="D15" s="901" t="s">
        <v>606</v>
      </c>
      <c r="E15" s="903">
        <v>15.28</v>
      </c>
    </row>
    <row r="16" customFormat="1" ht="15" spans="2:5">
      <c r="B16" s="899"/>
      <c r="C16" s="902">
        <v>12</v>
      </c>
      <c r="D16" s="901" t="s">
        <v>606</v>
      </c>
      <c r="E16" s="903">
        <v>16.2</v>
      </c>
    </row>
    <row r="17" customFormat="1" ht="15" spans="2:5">
      <c r="B17" s="899"/>
      <c r="C17" s="902">
        <v>13</v>
      </c>
      <c r="D17" s="901" t="s">
        <v>606</v>
      </c>
      <c r="E17" s="903">
        <v>17.11</v>
      </c>
    </row>
    <row r="18" customFormat="1" ht="15" spans="2:5">
      <c r="B18" s="899"/>
      <c r="C18" s="902">
        <v>14</v>
      </c>
      <c r="D18" s="901" t="s">
        <v>606</v>
      </c>
      <c r="E18" s="903">
        <v>18.01</v>
      </c>
    </row>
    <row r="19" customFormat="1" ht="15" spans="2:5">
      <c r="B19" s="899"/>
      <c r="C19" s="902">
        <v>15</v>
      </c>
      <c r="D19" s="901" t="s">
        <v>606</v>
      </c>
      <c r="E19" s="903">
        <v>18.94</v>
      </c>
    </row>
    <row r="20" customFormat="1" ht="15" spans="2:5">
      <c r="B20" s="899"/>
      <c r="C20" s="902">
        <v>16</v>
      </c>
      <c r="D20" s="901" t="s">
        <v>606</v>
      </c>
      <c r="E20" s="903">
        <v>19.84</v>
      </c>
    </row>
    <row r="21" customFormat="1" ht="15" spans="2:5">
      <c r="B21" s="899"/>
      <c r="C21" s="902">
        <v>17</v>
      </c>
      <c r="D21" s="901" t="s">
        <v>606</v>
      </c>
      <c r="E21" s="903">
        <v>20.18</v>
      </c>
    </row>
    <row r="22" customFormat="1" ht="15" spans="2:5">
      <c r="B22" s="899"/>
      <c r="C22" s="902">
        <v>18</v>
      </c>
      <c r="D22" s="901" t="s">
        <v>606</v>
      </c>
      <c r="E22" s="903">
        <v>21.23</v>
      </c>
    </row>
    <row r="23" customFormat="1" ht="15" spans="2:5">
      <c r="B23" s="899"/>
      <c r="C23" s="902">
        <v>19</v>
      </c>
      <c r="D23" s="901" t="s">
        <v>606</v>
      </c>
      <c r="E23" s="903">
        <v>22.21</v>
      </c>
    </row>
    <row r="24" customFormat="1" ht="15" customHeight="1" spans="2:5">
      <c r="B24" s="899"/>
      <c r="C24" s="902">
        <v>20</v>
      </c>
      <c r="D24" s="901" t="s">
        <v>606</v>
      </c>
      <c r="E24" s="903">
        <v>23.17</v>
      </c>
    </row>
    <row r="26" customFormat="1" ht="15" spans="2:5">
      <c r="B26" s="904" t="s">
        <v>607</v>
      </c>
      <c r="C26" s="905"/>
      <c r="D26" s="906">
        <v>200</v>
      </c>
      <c r="E26" s="907">
        <v>0.58</v>
      </c>
    </row>
    <row r="28" customFormat="1" ht="15" spans="2:5">
      <c r="B28" s="908"/>
      <c r="C28" s="909"/>
      <c r="D28" s="910"/>
      <c r="E28" s="910"/>
    </row>
    <row r="29" customFormat="1" ht="15" spans="2:5">
      <c r="B29" s="908"/>
      <c r="C29" s="909"/>
      <c r="D29" s="910"/>
      <c r="E29" s="910"/>
    </row>
    <row r="30" customFormat="1" ht="15" spans="2:5">
      <c r="B30" s="911" t="s">
        <v>608</v>
      </c>
      <c r="C30" s="911"/>
      <c r="D30" s="911"/>
      <c r="E30" s="911"/>
    </row>
    <row r="31" customFormat="1" ht="15" spans="2:5">
      <c r="B31" s="912" t="s">
        <v>609</v>
      </c>
      <c r="C31" s="912"/>
      <c r="D31" s="912"/>
      <c r="E31" s="912"/>
    </row>
    <row r="32" customFormat="1" ht="15" spans="2:5">
      <c r="B32" s="912" t="s">
        <v>610</v>
      </c>
      <c r="C32" s="912"/>
      <c r="D32" s="912"/>
      <c r="E32" s="912"/>
    </row>
    <row r="33" customFormat="1" spans="1:7">
      <c r="B33" s="913" t="s">
        <v>611</v>
      </c>
      <c r="C33" s="913"/>
      <c r="D33" s="913"/>
      <c r="E33" s="913"/>
    </row>
    <row r="34" customFormat="1" spans="1:7">
      <c r="B34" s="914" t="s">
        <v>612</v>
      </c>
      <c r="C34" s="914"/>
      <c r="D34" s="914"/>
      <c r="E34" s="914"/>
    </row>
    <row r="35" customFormat="1" spans="1:7">
      <c r="B35" s="915" t="s">
        <v>613</v>
      </c>
      <c r="C35" s="915"/>
      <c r="D35" s="915"/>
      <c r="E35" s="915"/>
    </row>
    <row r="36" customFormat="1" spans="1:7">
      <c r="B36" s="916" t="s">
        <v>614</v>
      </c>
      <c r="C36" s="916"/>
      <c r="D36" s="916"/>
      <c r="E36" s="916"/>
    </row>
    <row r="38" s="891" customFormat="1" ht="63" customHeight="1" spans="1:7">
      <c r="A38"/>
      <c r="B38" s="917" t="s">
        <v>615</v>
      </c>
      <c r="C38" s="917" t="s">
        <v>616</v>
      </c>
      <c r="D38" s="917" t="s">
        <v>617</v>
      </c>
      <c r="E38" s="917" t="s">
        <v>618</v>
      </c>
      <c r="F38" s="917" t="s">
        <v>619</v>
      </c>
      <c r="G38" s="917" t="s">
        <v>620</v>
      </c>
    </row>
    <row r="39" s="891" customFormat="1" ht="117" customHeight="1" spans="1:7">
      <c r="A39"/>
      <c r="B39" s="918" t="s">
        <v>621</v>
      </c>
      <c r="C39" s="919">
        <v>6.545</v>
      </c>
      <c r="D39" s="920">
        <v>0.017</v>
      </c>
      <c r="E39" s="915" t="s">
        <v>622</v>
      </c>
      <c r="F39" s="921" t="s">
        <v>623</v>
      </c>
      <c r="G39" s="922" t="s">
        <v>624</v>
      </c>
    </row>
    <row r="40" s="891" customFormat="1" ht="108" customHeight="1" spans="1:7">
      <c r="A40"/>
      <c r="B40" s="918" t="s">
        <v>625</v>
      </c>
      <c r="C40" s="919">
        <v>9625</v>
      </c>
      <c r="D40" s="923">
        <v>25</v>
      </c>
      <c r="E40" s="915" t="s">
        <v>626</v>
      </c>
      <c r="F40" s="921" t="s">
        <v>627</v>
      </c>
      <c r="G40" s="922" t="s">
        <v>628</v>
      </c>
    </row>
    <row r="43" ht="17.25" spans="1:7">
      <c r="B43" s="126" t="s">
        <v>597</v>
      </c>
    </row>
    <row r="44" ht="17.25" spans="1:7">
      <c r="B44" s="126" t="s">
        <v>598</v>
      </c>
    </row>
  </sheetData>
  <mergeCells count="10">
    <mergeCell ref="B1:E1"/>
    <mergeCell ref="B26:C26"/>
    <mergeCell ref="B30:E30"/>
    <mergeCell ref="B31:E31"/>
    <mergeCell ref="B32:E32"/>
    <mergeCell ref="B33:E33"/>
    <mergeCell ref="B34:E34"/>
    <mergeCell ref="B35:E35"/>
    <mergeCell ref="B36:E36"/>
    <mergeCell ref="B4:B24"/>
  </mergeCells>
  <hyperlinks>
    <hyperlink ref="E2" location="产品目录!A1" display="返回目录"/>
    <hyperlink ref="B36:E36" location="特殊附加费!A1" display="特殊附加费详情查询"/>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25</vt:i4>
      </vt:variant>
    </vt:vector>
  </HeadingPairs>
  <TitlesOfParts>
    <vt:vector size="25" baseType="lpstr">
      <vt:lpstr>产品目录</vt:lpstr>
      <vt:lpstr>NL DHL-TG</vt:lpstr>
      <vt:lpstr>NL UPS Single-TJ</vt:lpstr>
      <vt:lpstr>NL UPS Multi-TJ</vt:lpstr>
      <vt:lpstr>NL UPS FBA-TJ</vt:lpstr>
      <vt:lpstr>NL UPS-TJ 旺季附加费</vt:lpstr>
      <vt:lpstr>NL UPS-TJ 退货服务</vt:lpstr>
      <vt:lpstr>NL DPD-TF</vt:lpstr>
      <vt:lpstr>NL POST-TP</vt:lpstr>
      <vt:lpstr>DE DHL-TG</vt:lpstr>
      <vt:lpstr>DE DHL EU-TW</vt:lpstr>
      <vt:lpstr>DE DHL EU-TW 高风险地区附加费</vt:lpstr>
      <vt:lpstr>DE HERMES-TS</vt:lpstr>
      <vt:lpstr>DE DPD-TG</vt:lpstr>
      <vt:lpstr>DE DPD EU-TG</vt:lpstr>
      <vt:lpstr>DE UPS SINGLE-TJ</vt:lpstr>
      <vt:lpstr>DE UPS MULTI-TJ</vt:lpstr>
      <vt:lpstr>DE UPS FBA-TJ</vt:lpstr>
      <vt:lpstr>DE UPS-TJ 附加费</vt:lpstr>
      <vt:lpstr>DE UPS-TJ 旺季附加费</vt:lpstr>
      <vt:lpstr>DE GLS-TJ</vt:lpstr>
      <vt:lpstr>DE GLS EU-TJ</vt:lpstr>
      <vt:lpstr>DE GLS FBA-TJ</vt:lpstr>
      <vt:lpstr>DE GEL-TJ</vt:lpstr>
      <vt:lpstr>DE GEL EU-TJ</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Hwint005</dc:creator>
  <cp:lastModifiedBy>跨境物流～杨生</cp:lastModifiedBy>
  <dcterms:created xsi:type="dcterms:W3CDTF">2025-01-11T01:30:00Z</dcterms:created>
  <dcterms:modified xsi:type="dcterms:W3CDTF">2025-12-10T07:17:35Z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991FC2AFCD5F4F85A3FA7F8674124262_13</vt:lpwstr>
  </property>
  <property fmtid="{D5CDD505-2E9C-101B-9397-08002B2CF9AE}" pid="3" name="KSOProductBuildVer">
    <vt:lpwstr>2052-12.1.0.23542</vt:lpwstr>
  </property>
</Properties>
</file>